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Arkusz6"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<sst xmlns="http://schemas.openxmlformats.org/spreadsheetml/2006/main" count="403" uniqueCount="173">
  <si>
    <t>DANE DO FAKTURY:</t>
  </si>
  <si>
    <t>NIP</t>
  </si>
  <si>
    <t>Nazwa płatnika</t>
  </si>
  <si>
    <t>Adres</t>
  </si>
  <si>
    <t>Adres email</t>
  </si>
  <si>
    <t>Telefon</t>
  </si>
  <si>
    <t xml:space="preserve">ADRES DOSTAWY </t>
  </si>
  <si>
    <t xml:space="preserve"> (jeśli inny, niż dane do faktury):</t>
  </si>
  <si>
    <t>Nazwa szkoły</t>
  </si>
  <si>
    <t>Tytuł</t>
  </si>
  <si>
    <t>Przedmiot</t>
  </si>
  <si>
    <t>Wydawnictwo</t>
  </si>
  <si>
    <t>Cena</t>
  </si>
  <si>
    <t>GWO</t>
  </si>
  <si>
    <t>WSiP</t>
  </si>
  <si>
    <t>J. angielski</t>
  </si>
  <si>
    <t>MACMILLAN</t>
  </si>
  <si>
    <t>Oxford University Press</t>
  </si>
  <si>
    <t>Pearson</t>
  </si>
  <si>
    <t>Wartość</t>
  </si>
  <si>
    <t>Ilość</t>
  </si>
  <si>
    <t>Historia</t>
  </si>
  <si>
    <t>NOWA ERA</t>
  </si>
  <si>
    <t>Informatyka</t>
  </si>
  <si>
    <t>J. niemiecki</t>
  </si>
  <si>
    <t>J. polski</t>
  </si>
  <si>
    <t>Matematyka</t>
  </si>
  <si>
    <t>Muzyka</t>
  </si>
  <si>
    <t>Plastyka</t>
  </si>
  <si>
    <t>Podręczniki</t>
  </si>
  <si>
    <t>OPERON</t>
  </si>
  <si>
    <t>Materiały ćwiczeniowe</t>
  </si>
  <si>
    <t>SUMA</t>
  </si>
  <si>
    <t>Przelew 30 dni od daty wystawienia faktury</t>
  </si>
  <si>
    <t>Pobranie - płatność kurierowi przy odbiorze przesyłki</t>
  </si>
  <si>
    <r>
      <rPr>
        <b/>
        <sz val="8"/>
        <color theme="1"/>
        <rFont val="Calibri"/>
        <family val="2"/>
        <scheme val="minor"/>
      </rPr>
      <t>REKLAMACJE</t>
    </r>
    <r>
      <rPr>
        <sz val="8"/>
        <color theme="1"/>
        <rFont val="Calibri"/>
        <family val="2"/>
        <scheme val="minor"/>
      </rPr>
      <t xml:space="preserve"> należy zgłaszać na adres mailowy: reklamacje@polanglo.pl w terminie do 14 dni od daty dostarczenia przesyłki</t>
    </r>
  </si>
  <si>
    <r>
      <rPr>
        <b/>
        <sz val="8"/>
        <color theme="1"/>
        <rFont val="Calibri"/>
        <family val="2"/>
        <scheme val="minor"/>
      </rPr>
      <t>FORMA PŁATNOŚCI</t>
    </r>
    <r>
      <rPr>
        <sz val="8"/>
        <color theme="1"/>
        <rFont val="Calibri"/>
        <family val="2"/>
        <scheme val="minor"/>
      </rPr>
      <t xml:space="preserve"> /proszę zaznaczyć wybrane/</t>
    </r>
  </si>
  <si>
    <r>
      <rPr>
        <b/>
        <sz val="8"/>
        <color theme="1"/>
        <rFont val="Calibri"/>
        <family val="2"/>
        <scheme val="minor"/>
      </rPr>
      <t>PRZESYŁKA</t>
    </r>
    <r>
      <rPr>
        <sz val="8"/>
        <color theme="1"/>
        <rFont val="Calibri"/>
        <family val="2"/>
        <scheme val="minor"/>
      </rPr>
      <t xml:space="preserve"> Koszty przesyłki kurierskiej dla zamówień do 500 zł wynoszą 15 zł. Koszty przesyłki zamówień powyżej 500 zł ponosi Polanglo</t>
    </r>
  </si>
  <si>
    <t>Data i podpis Dyrektora</t>
  </si>
  <si>
    <t>Biologia</t>
  </si>
  <si>
    <t>Geografia</t>
  </si>
  <si>
    <t>English Class A2+ Książka ucznia</t>
  </si>
  <si>
    <t>Biologia 7. Zeszyt ćwiczeń /Operon/</t>
  </si>
  <si>
    <t>Biologia 7. Zeszyt ćwiczeń</t>
  </si>
  <si>
    <t>Chemia</t>
  </si>
  <si>
    <t>Chemia 7. Zeszyt ćwiczeń</t>
  </si>
  <si>
    <t>Ciekawa chemia 7.  Ćwiczenia</t>
  </si>
  <si>
    <t>Świat chemii 7. Zeszyt ćwiczeń</t>
  </si>
  <si>
    <t>Fizyka</t>
  </si>
  <si>
    <t>Fizyka 7. Fizyka z plusem. Zeszyt ćwiczeń dla klasy 7</t>
  </si>
  <si>
    <t>Fizyka 7. Zeszyt ćwiczeń</t>
  </si>
  <si>
    <t>Świat fizyki 7. Zeszyt ćwiczeń</t>
  </si>
  <si>
    <t>Geografia 7. Zeszyt ćwiczeń</t>
  </si>
  <si>
    <t>Historia 7. Podróże w czasie . Zeszyt ćwiczeń</t>
  </si>
  <si>
    <t>Wczoraj i dziś /2020/. Klasa 7. Zeszyt ćwiczeń do historii dla szkoły podstawowej</t>
  </si>
  <si>
    <t xml:space="preserve">Historia 7. Zeszyt ćwiczeń. </t>
  </si>
  <si>
    <t>Historia 7. Zeszyt ćwiczeń</t>
  </si>
  <si>
    <t>All Clear klasa 7 Zeszyt ćwiczeń (reforma 2017)</t>
  </si>
  <si>
    <t>Brainy klasa 7 Zeszyt ćwiczeń dotacja)</t>
  </si>
  <si>
    <t>New Voices klasa 7. Zeszyt ćwiczeń</t>
  </si>
  <si>
    <t>Repetytorium ósmoklasisty część 1 Klasa 7. Zeszyt ćwiczeń</t>
  </si>
  <si>
    <t>Link dla klasy VII. Materiały ćwiczeniowe z dostępem do Online Practice</t>
  </si>
  <si>
    <t>Team Up Plus dla klasy VII. Materiały ćwiczeniowe z kodem dostępu do Online Practcie</t>
  </si>
  <si>
    <t>English Class A2+ Zeszyt ćwiczeń wydanie rozszerzone plus kod do Extra Online Homework</t>
  </si>
  <si>
    <t>Repetytorium języka angielskiego dla klasy 7 Zeszyt ćwiczeń</t>
  </si>
  <si>
    <t>Aktion Deutsch 7. Język niemiecki.Zeszyt ćwiczeń. Klasa 7</t>
  </si>
  <si>
    <t>Mit links! Klasa 7. Zeszyt ćwiczeń</t>
  </si>
  <si>
    <t>Język polski 7. Między nami . Ćwiczenia wersja A Część 1</t>
  </si>
  <si>
    <t>Język polski 7. Między nami . Ćwiczenia wersja A Część 2</t>
  </si>
  <si>
    <t>Język polski 7 Zeszyt ćwiczeń</t>
  </si>
  <si>
    <t>Bliżej słowa . Klasa 7. Zeszyt ćwiczeń</t>
  </si>
  <si>
    <t>Gramatyka i stylistyka. Klasa 7. Zeszyt ćwiczeń.</t>
  </si>
  <si>
    <t>J. rosyjski</t>
  </si>
  <si>
    <t>Echo . Klasa 7. Język rosyjski. Zeszyt ćwiczeń</t>
  </si>
  <si>
    <t>Matematyka z plusem 7. Zeszyt ćwiczeń dla klasy 7</t>
  </si>
  <si>
    <t>Matematyka z plusem 7. Zeszyt ćwiczeń podstawowych dla klasy 7</t>
  </si>
  <si>
    <t>Matematyka 7. Zeszyt ćwiczeń</t>
  </si>
  <si>
    <t>Matematyka 7. Szkoła podstawowa. Zeszyt ćwiczeń /2020/</t>
  </si>
  <si>
    <t>Matematyka wokół nas 7. Zeszyt ćwiczeń. Klasa 7 /2020/</t>
  </si>
  <si>
    <t>Muzyka 7 Zeszyt ćwiczeń</t>
  </si>
  <si>
    <t>Plastyka 7 Zeszyt ćwiczeń</t>
  </si>
  <si>
    <t>Puls życia /2020/. Klasa 7. Podręcznik do biologii dla klasy siódmej szkoły podstawowej</t>
  </si>
  <si>
    <t>Biologia 7. Podręcznik /Operon/</t>
  </si>
  <si>
    <t>Biologia 7. Podręcznik</t>
  </si>
  <si>
    <t>Chemia 7. Podręcznik</t>
  </si>
  <si>
    <t>Ciekawa chemia 7. Podręcznik</t>
  </si>
  <si>
    <t>Świat chemii 7. Podręcznik</t>
  </si>
  <si>
    <t>Fizyka 7. Fizyka z plusem Podręcznik dla klasy 7</t>
  </si>
  <si>
    <t>Fizyka 7. Podręcznik</t>
  </si>
  <si>
    <t>Świat fizyki 7. Podręcznik</t>
  </si>
  <si>
    <t>Geografia 7. Podręcznik</t>
  </si>
  <si>
    <t>Historia 7. Podróże w czasie. Podręcznik dla klasy 7</t>
  </si>
  <si>
    <t>Wczoraj i dziś /2020/. Klasa 7. Podręcznik do historii dla szkoły podstawowej</t>
  </si>
  <si>
    <t>Historia 7. Podręcznik.</t>
  </si>
  <si>
    <t>Historia 7. Podręcznik</t>
  </si>
  <si>
    <t>Informatyka 7. Podręcznik</t>
  </si>
  <si>
    <t>Informatyka 7. Podręcznik. Szkoła podstawowa. Klasa 7</t>
  </si>
  <si>
    <t>All Clear klasa 7 Książka ucznia (reforma 2017)</t>
  </si>
  <si>
    <t>Brainy klasa 7 Książka ucznia( dotacja)</t>
  </si>
  <si>
    <t>New Voices klasa 7 Książka ucznia (wersja wieloletnia)</t>
  </si>
  <si>
    <t>Repetytorium ósmoklasisty część 1 Klasa 7. Książka ucznia</t>
  </si>
  <si>
    <t>Link dla klasy VII. Podręcznik z cyfrowym odzwierciedleniem</t>
  </si>
  <si>
    <t>STEPS PLUS dla klasy VII. Podręcznik z dostępem do nagrań audio i cyfrowym odzwierciedleniem</t>
  </si>
  <si>
    <t>Team Up Plus dla klasy VII. Podręcznik z dostępem do nagrań audio i cyfrowym odzwierciedleniem</t>
  </si>
  <si>
    <t>English Class B1 Podręcznik</t>
  </si>
  <si>
    <t>Repetytorium języka angielskiego dla klasy 7 Podręcznik z kodem do eDesk</t>
  </si>
  <si>
    <t>aha! Neu . Kurs podstawowy. Język niemiecki. Podręcznik do klasy 7</t>
  </si>
  <si>
    <t>Aktion Deutsch 7. Język niemiecki. Podręcznik. Klasa 7</t>
  </si>
  <si>
    <t>Mit links! Klasa 7. Podręcznik cz.1.</t>
  </si>
  <si>
    <t>Język polski 7. Między nami. Podręcznik dla klasy 7</t>
  </si>
  <si>
    <t>Język polski 7. Podręcznik</t>
  </si>
  <si>
    <t>Bliżej słowa . Klasa 7. Podręcznik</t>
  </si>
  <si>
    <t>Gramatyka i stylistyka. Klasa 7. Podręcznik</t>
  </si>
  <si>
    <t>Myśli i słowa . Klasa 7. Podręcznik</t>
  </si>
  <si>
    <t>Świat w słowach i obrazach . Klasa 7. Podręcznik</t>
  </si>
  <si>
    <t>Echo . Klasa 7. Język rosyjski. Podręcznik.</t>
  </si>
  <si>
    <t>Matematyka z plusem 7. Podręcznik dla klasy 7</t>
  </si>
  <si>
    <t>Matematyka 7. Podręcznik</t>
  </si>
  <si>
    <t>Matematyka 7. Szkoła podstawowa. Podręcznik</t>
  </si>
  <si>
    <t>Matematyka wokół nas 7. Podręcznik. Klasa 7 /2020/</t>
  </si>
  <si>
    <t>Muzyka 7. Podręcznik.</t>
  </si>
  <si>
    <t>Klucz do muzyki 7. Podręcznik. Szkoła podstawowa. Klasa 7</t>
  </si>
  <si>
    <t>Plastyka 7. Podręcznik.</t>
  </si>
  <si>
    <t>Plastyka 7. Podręcznik do dla klasy 7 szkoły podstawowej</t>
  </si>
  <si>
    <t>Język polski 7. Między nami . Ćwiczenia wersja B. Wydanie rozszerzone</t>
  </si>
  <si>
    <t xml:space="preserve">Do dzieła! Podręcznik do plastyki dla klasy 7 szkoły podstawowej </t>
  </si>
  <si>
    <t>Administratorem podanych danych jest Polanglo Sp. z o.o. z siedzibą w Warszawie (02-285), ul. Szyszkowa 20. Dane osobowe osób zamawiających będą przetwarzane w celu wykonania Państwa zamówienia na podstawie działań zmierzających do wykonania umowy oraz prawnie usprawiedliwionego interesu Polanglo (art. 6 ust. 1 lit. f RODO) przejawiającego się w zawieraniu umów zgodnie z zasadami reprezentacji. Dane będą przetwarzane również na tej podstawie w celu wykonania niniejszej umowy, a także obrony przed ewentualnymi roszczeniami strony przeciwnej związanej z złożonym zamówieniem. Osobom zamawiającym przysługuje prawo do żądania dostępu do danych osobowych, sprostowania oraz prawo do ograniczenia przetwarzania, wniesienia sprzeciwu wobec przetwarzania. Podanie danych jest dobrowolne, jednak niepodanie ich może skutkować niemożnością wykonania niniejszego zamówienia. Polanglo informuje, że dane będą przetwarzane przez okres wykonania niniejszej Umowy, z tym zastrzeżeniem, że okres ten może zostać wydłużony o okres przedawnienia roszczeń wynikających z tytułu niewykonania lub nienależytego wykonania niniejszej zamówienia. Okres ten będzie liczony od dnia wykonania niniejszej zlecenia. W przypadku przekonania, że dane osobowe są przetwarzane niezgodnie z prawem, osoby reprezentujące mogą złożyć skargę do Prezesa Urzędu Ochrony Danych Osobowych. W razie pytań lub wątpliwości ws. sposobów i zasad przetwarzania, sprostowania bądź uaktualnienia danych i innych realizacji swoich praw, prosimy o kontakt na skrzynkę mailową: iod@polanglo.pl</t>
  </si>
  <si>
    <t>HUEBER</t>
  </si>
  <si>
    <t>Beste Freunde Klasa 7. Podręcznik. wyd. 2017</t>
  </si>
  <si>
    <t xml:space="preserve">Beste Freunde Klasa 7.  Zeszyt ćwiczeń .  </t>
  </si>
  <si>
    <r>
      <t xml:space="preserve">Prosimy o wypełnienie wszystkich stron formularza zamówienia i przesłanie e-mailem na adres: </t>
    </r>
    <r>
      <rPr>
        <b/>
        <sz val="8"/>
        <color theme="1"/>
        <rFont val="Century Gothic"/>
        <family val="2"/>
      </rPr>
      <t>zamowienia@polanglo.pl</t>
    </r>
  </si>
  <si>
    <t>aha! Neu . Kurs podstawowy. Język niemiecki. Zeszyt ćwiczeń do kl. 7</t>
  </si>
  <si>
    <t>English Class B1 Zeszyt ćwiczeń wydanie rozszerzone plus kod do Extra Online Homework</t>
  </si>
  <si>
    <t>j.francuski</t>
  </si>
  <si>
    <t>Hachette</t>
  </si>
  <si>
    <t>Klett</t>
  </si>
  <si>
    <t>En Avant! 1 Podręcznik wieloletni kl.7</t>
  </si>
  <si>
    <t>En Avant! 1 Zeszyt ćwiczeń wyd.rozszerzone</t>
  </si>
  <si>
    <t xml:space="preserve">Club @dos 1 Klasa 7 Podręcznik z  języka francuskiego </t>
  </si>
  <si>
    <t>Club @dos 1 Klasa 7 Zeszyt ćwiczeń z  języka francuskiego</t>
  </si>
  <si>
    <t>Draco</t>
  </si>
  <si>
    <t>Allez, on y va ! 1- Podręcznik do nauki języka francuskiego SP</t>
  </si>
  <si>
    <t>Allez, on y va ! 1- Zeszyt ćwiczeń do nauki języka francuskiego SP</t>
  </si>
  <si>
    <t>STEPS PLUS dla klasy VII. Materiały ćwiczeniowe z kodem dostępu do Online Practice</t>
  </si>
  <si>
    <t>PWN WSZ</t>
  </si>
  <si>
    <t>Klasse! Super! Toll! 1. Materiały ćwiczeniowe do języka niemieckiego klasa 7</t>
  </si>
  <si>
    <t>Klasse! Super! Toll! 1. Podręcznik do języka niemieckiego klasa 7</t>
  </si>
  <si>
    <t>Kompass Team 1. Podręcznik do języka niemieckiego dla klas VII-VIII 2020</t>
  </si>
  <si>
    <t>Wsio prosto! 1.Podręcznik do nauki języka rosyjskiego klasa 7</t>
  </si>
  <si>
    <r>
      <rPr>
        <b/>
        <sz val="8"/>
        <color theme="1"/>
        <rFont val="Calibri"/>
        <family val="2"/>
        <scheme val="minor"/>
      </rPr>
      <t>ZWROTY</t>
    </r>
    <r>
      <rPr>
        <sz val="8"/>
        <color theme="1"/>
        <rFont val="Calibri"/>
        <family val="2"/>
        <scheme val="minor"/>
      </rPr>
      <t xml:space="preserve"> są przyjmowane w wysokości nieprzekraczającej 5% wartości zamówienia, nie później niż do 30.10.2021. Zwrotom nie podlegają produkty ostemplowane oraz noszące ślady użytkowania. Do przesyłki należy dołączyć formularz zwrotu.</t>
    </r>
  </si>
  <si>
    <t xml:space="preserve">Chemia Nowej Ery /2020/. Klasa 7. Zeszyt ćwiczeń do chemii dla klasy siódmej </t>
  </si>
  <si>
    <t xml:space="preserve">Spotkania z fizyką /2020/. Klasa 7. Zeszyt ćwiczeń do fizyki dla klasy siódmej </t>
  </si>
  <si>
    <t xml:space="preserve">To jest fizyka /2020/. Klasa 7. Zeszyt ćwiczeń do fizyki dla klasy siódmej </t>
  </si>
  <si>
    <t>Planeta Nowa. Klasa 7. /2020/ Zeszyt ćwiczeń do geografii dla klasy siódmej</t>
  </si>
  <si>
    <t xml:space="preserve">Super Powers 7. Zeszyt ćwiczeń do języka angielskiego dla klasy siódmej </t>
  </si>
  <si>
    <t xml:space="preserve">Teen Explorer New 7. Zeszyt ćwiczeń do języka angielskiego dla klasy siódmej </t>
  </si>
  <si>
    <t xml:space="preserve">Deutschtour Fit. Klasa 7. Zeszyt ćwiczeń do języka niemieckiego </t>
  </si>
  <si>
    <t xml:space="preserve">Das ist Deutsch! Kompakt /2020. Klasa 7. Zeszyt ćwiczeń do języka niemieckiego </t>
  </si>
  <si>
    <t xml:space="preserve">NOWE Słowa na start! 7./2020/Zeszyt ćwiczeń do języka polskiego dla klasy siódmej </t>
  </si>
  <si>
    <t xml:space="preserve">Matematyka z kluczem. Klasa 7. /2020/ Zeszyt ćwiczeń do matematyki dla klasy 7 </t>
  </si>
  <si>
    <t xml:space="preserve">Chemia Nowej Ery /2020/. Klasa 7. Podręcznik do chemii dla klasy siódmej </t>
  </si>
  <si>
    <t xml:space="preserve">Spotkania z fizyką /2020/. Klasa 7. Podręcznik do fizyki dla klasy siódmej </t>
  </si>
  <si>
    <t xml:space="preserve">To jest fizyka /2020/. Klasa 7.Podręcznik do fizyki dla klasy siódmej </t>
  </si>
  <si>
    <t xml:space="preserve">Planeta Nowa. Klasa 7. /2020/ Podręcznik do geografii dla klasy siódmej </t>
  </si>
  <si>
    <t xml:space="preserve">Lubię to! Klasa 7 /2020/. Podręcznik do informatyki dla klasy siódmej </t>
  </si>
  <si>
    <t xml:space="preserve">Super Powers 7. Podręcznik do języka angielskiego dla klasy siódmej </t>
  </si>
  <si>
    <t xml:space="preserve">Teen Explorer New 7.  Podręcznik do języka angielskiego dla klasy siódmej </t>
  </si>
  <si>
    <t xml:space="preserve">Das ist Deutsch! Kompakt /2020. Klasa 7. Podręcznik do języka niemieckiego </t>
  </si>
  <si>
    <t xml:space="preserve">Deutschtour Fit. Klasa 7. Podręcznik do języka niemieckiego </t>
  </si>
  <si>
    <t xml:space="preserve">NOWE Słowa na start! 7. /2020/ Podręcznik do języka polskiego dla klasy siódmej </t>
  </si>
  <si>
    <t xml:space="preserve">Matematyka z kluczem. Klasa 7. /2020/ Podręcznik do matematyki dla klasy 7 </t>
  </si>
  <si>
    <t>Lekcja muzyki /2020. Klasa 7. Podręcznik do muzyki dla klasy siódmej</t>
  </si>
  <si>
    <t xml:space="preserve">Puls życia /2021/. Klasa 7 . Zeszyt ćwiczeń do biologii dla klasy siódmej </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</si>
</sst>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9"/>
      <color theme="1"/>
      <name val="Calibri"/>
      <family val="2"/>
      <scheme val="minor"/>
    </font>
    <font>
      <sz val="9"/>
      <name val="Calibri"/>
      <family val="2"/>
      <scheme val="minor"/>
    </font>
    <font>
      <sz val="10"/>
      <color theme="1"/>
      <name val="Calibri"/>
      <family val="2"/>
      <scheme val="minor"/>
    </font>
    <font>
      <sz val="10"/>
      <name val="Calibri"/>
      <family val="2"/>
      <scheme val="minor"/>
    </font>
    <font>
      <b/>
      <sz val="9"/>
      <name val="Calibri"/>
      <family val="2"/>
      <scheme val="minor"/>
    </font>
    <font>
      <b/>
      <sz val="9"/>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sz val="6"/>
      <color theme="1"/>
      <name val="Century Gothic"/>
      <family val="2"/>
    </font>
    <font>
      <sz val="8"/>
      <color theme="1"/>
      <name val="Century Gothic"/>
      <family val="2"/>
    </font>
    <font>
      <b/>
      <sz val="8"/>
      <color theme="1"/>
      <name val="Century Gothic"/>
      <family val="2"/>
    </font>
    <font>
      <b/>
      <sz val="10"/>
      <color theme="1"/>
      <name val="Century Gothic"/>
      <family val="2"/>
    </font>
    <font>
      <b/>
      <u val="single"/>
      <sz val="10"/>
      <name val="Century Gothic"/>
      <family val="2"/>
    </font>
    <font>
      <sz val="10"/>
      <name val="Century Gothic"/>
      <family val="2"/>
    </font>
    <font>
      <sz val="10"/>
      <color theme="1"/>
      <name val="Century Gothic"/>
      <family val="2"/>
    </font>
    <font>
      <sz val="7"/>
      <name val="Calibri"/>
      <family val="2"/>
      <scheme val="minor"/>
    </font>
    <font>
      <b/>
      <sz val="7"/>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medium"/>
      <right style="medium"/>
      <top style="medium"/>
      <bottom style="mediu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border>
    <border>
      <left/>
      <right style="medium"/>
      <top style="medium"/>
      <botto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1">
    <xf numFmtId="0" fontId="0" fillId="0" borderId="0" xfId="0"/>
    <xf numFmtId="0" fontId="2" fillId="0" borderId="0" xfId="0" applyFont="1" applyBorder="1" applyProtection="1">
      <protection locked="0"/>
    </xf>
    <xf numFmtId="1" fontId="3" fillId="0" borderId="0" xfId="0" applyNumberFormat="1" applyFont="1" applyBorder="1" applyAlignment="1" applyProtection="1">
      <alignment horizontal="right" vertical="center"/>
      <protection locked="0"/>
    </xf>
    <xf numFmtId="0" fontId="3" fillId="0" borderId="0" xfId="0" applyFont="1" applyBorder="1" applyAlignment="1" applyProtection="1">
      <alignment wrapText="1"/>
      <protection locked="0"/>
    </xf>
    <xf numFmtId="2" fontId="3" fillId="0" borderId="0" xfId="0" applyNumberFormat="1"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Protection="1">
      <protection locked="0"/>
    </xf>
    <xf numFmtId="1" fontId="3" fillId="0" borderId="0" xfId="0" applyNumberFormat="1" applyFont="1" applyBorder="1" applyProtection="1">
      <protection locked="0"/>
    </xf>
    <xf numFmtId="0" fontId="0" fillId="0" borderId="0" xfId="0" applyBorder="1" applyProtection="1">
      <protection locked="0"/>
    </xf>
    <xf numFmtId="0" fontId="0" fillId="0" borderId="0" xfId="0" applyFill="1" applyBorder="1" applyProtection="1">
      <protection locked="0"/>
    </xf>
    <xf numFmtId="0" fontId="7" fillId="0" borderId="0" xfId="0" applyFont="1" applyBorder="1" applyProtection="1">
      <protection locked="0"/>
    </xf>
    <xf numFmtId="0" fontId="6" fillId="0" borderId="0" xfId="0" applyFont="1" applyBorder="1" applyProtection="1">
      <protection locked="0"/>
    </xf>
    <xf numFmtId="0" fontId="3" fillId="0" borderId="1" xfId="0" applyFont="1" applyBorder="1" applyProtection="1">
      <protection locked="0"/>
    </xf>
    <xf numFmtId="0" fontId="3" fillId="0" borderId="0" xfId="0" applyFont="1" applyBorder="1" applyAlignment="1" applyProtection="1">
      <alignment/>
      <protection locked="0"/>
    </xf>
    <xf numFmtId="0" fontId="9" fillId="0" borderId="0" xfId="0" applyFont="1" applyBorder="1" applyAlignment="1" applyProtection="1">
      <alignment horizontal="center" wrapText="1"/>
      <protection locked="0"/>
    </xf>
    <xf numFmtId="1" fontId="5" fillId="2" borderId="2" xfId="0" applyNumberFormat="1" applyFont="1" applyFill="1" applyBorder="1" applyAlignment="1" applyProtection="1">
      <alignment horizontal="center" vertical="center" shrinkToFit="1"/>
      <protection locked="0"/>
    </xf>
    <xf numFmtId="2" fontId="5" fillId="2" borderId="3" xfId="0" applyNumberFormat="1"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1" fontId="5" fillId="2" borderId="5" xfId="0" applyNumberFormat="1" applyFont="1" applyFill="1" applyBorder="1" applyAlignment="1" applyProtection="1">
      <alignment horizontal="center" vertical="center" shrinkToFit="1"/>
      <protection locked="0"/>
    </xf>
    <xf numFmtId="2" fontId="5" fillId="2" borderId="6" xfId="0" applyNumberFormat="1" applyFont="1" applyFill="1" applyBorder="1" applyAlignment="1" applyProtection="1">
      <alignment horizontal="center" vertical="center" shrinkToFit="1"/>
      <protection locked="0"/>
    </xf>
    <xf numFmtId="1" fontId="3" fillId="0" borderId="0" xfId="0" applyNumberFormat="1" applyFont="1" applyBorder="1" applyAlignment="1" applyProtection="1">
      <alignment/>
      <protection locked="0"/>
    </xf>
    <xf numFmtId="1" fontId="9" fillId="0" borderId="0" xfId="0" applyNumberFormat="1" applyFont="1" applyBorder="1" applyAlignment="1" applyProtection="1">
      <alignment horizontal="center" wrapText="1"/>
      <protection locked="0"/>
    </xf>
    <xf numFmtId="2" fontId="3" fillId="0" borderId="0" xfId="0" applyNumberFormat="1" applyFont="1" applyBorder="1" applyAlignment="1" applyProtection="1">
      <alignment/>
      <protection locked="0"/>
    </xf>
    <xf numFmtId="2" fontId="9" fillId="0" borderId="0" xfId="0" applyNumberFormat="1" applyFont="1" applyBorder="1" applyAlignment="1" applyProtection="1">
      <alignment horizontal="center" wrapText="1"/>
      <protection locked="0"/>
    </xf>
    <xf numFmtId="0" fontId="6" fillId="0" borderId="4" xfId="0" applyFont="1" applyBorder="1" applyProtection="1">
      <protection locked="0"/>
    </xf>
    <xf numFmtId="0" fontId="6" fillId="0" borderId="5" xfId="0" applyFont="1" applyBorder="1" applyAlignment="1" applyProtection="1">
      <alignment vertical="center"/>
      <protection locked="0"/>
    </xf>
    <xf numFmtId="1" fontId="6" fillId="0" borderId="5" xfId="0" applyNumberFormat="1" applyFont="1" applyBorder="1" applyAlignment="1" applyProtection="1">
      <alignment vertical="center"/>
      <protection locked="0"/>
    </xf>
    <xf numFmtId="2" fontId="6" fillId="0" borderId="6" xfId="0" applyNumberFormat="1" applyFont="1" applyBorder="1" applyAlignment="1" applyProtection="1">
      <alignment vertical="center"/>
      <protection locked="0"/>
    </xf>
    <xf numFmtId="2" fontId="0" fillId="0" borderId="0" xfId="0" applyNumberFormat="1" applyBorder="1" applyProtection="1">
      <protection locked="0"/>
    </xf>
    <xf numFmtId="0" fontId="5" fillId="2" borderId="7"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2" fontId="5" fillId="2" borderId="2" xfId="0" applyNumberFormat="1"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2" fontId="5" fillId="2" borderId="5"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locked="0"/>
    </xf>
    <xf numFmtId="0" fontId="8" fillId="0" borderId="8" xfId="0" applyFont="1" applyBorder="1" applyProtection="1">
      <protection locked="0"/>
    </xf>
    <xf numFmtId="0" fontId="8" fillId="0" borderId="9" xfId="0" applyFont="1" applyBorder="1" applyProtection="1">
      <protection locked="0"/>
    </xf>
    <xf numFmtId="0" fontId="3" fillId="0" borderId="0" xfId="0" applyFont="1" applyBorder="1" applyAlignment="1" applyProtection="1">
      <alignment horizontal="center"/>
      <protection locked="0"/>
    </xf>
    <xf numFmtId="0" fontId="0" fillId="0" borderId="0" xfId="0"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Fill="1" applyAlignment="1">
      <alignment horizontal="center" vertical="center" shrinkToFit="1"/>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4" fillId="0" borderId="0" xfId="0" applyFont="1" applyFill="1" applyBorder="1" applyAlignment="1" applyProtection="1">
      <alignment horizontal="center" vertical="center"/>
      <protection locked="0"/>
    </xf>
    <xf numFmtId="0" fontId="2" fillId="0" borderId="0" xfId="0" applyFont="1" applyFill="1" applyBorder="1" applyProtection="1">
      <protection locked="0"/>
    </xf>
    <xf numFmtId="1"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horizontal="center"/>
      <protection locked="0"/>
    </xf>
    <xf numFmtId="2" fontId="3" fillId="0" borderId="0" xfId="0" applyNumberFormat="1" applyFont="1" applyFill="1" applyBorder="1" applyProtection="1">
      <protection locked="0"/>
    </xf>
    <xf numFmtId="1" fontId="3" fillId="0" borderId="0" xfId="0" applyNumberFormat="1" applyFont="1" applyFill="1" applyBorder="1" applyProtection="1">
      <protection locked="0"/>
    </xf>
    <xf numFmtId="0" fontId="6" fillId="0" borderId="2" xfId="0" applyFont="1" applyFill="1" applyBorder="1" applyAlignment="1">
      <alignment vertical="center" wrapText="1"/>
    </xf>
    <xf numFmtId="2" fontId="6" fillId="0" borderId="2" xfId="0" applyNumberFormat="1" applyFont="1" applyFill="1" applyBorder="1" applyAlignment="1">
      <alignment vertical="center"/>
    </xf>
    <xf numFmtId="2" fontId="6" fillId="0" borderId="3" xfId="0" applyNumberFormat="1" applyFont="1" applyFill="1" applyBorder="1" applyAlignment="1">
      <alignment vertical="center"/>
    </xf>
    <xf numFmtId="0" fontId="6" fillId="0" borderId="2" xfId="0" applyFont="1" applyFill="1" applyBorder="1" applyAlignment="1" applyProtection="1">
      <alignment vertical="center"/>
      <protection locked="0"/>
    </xf>
    <xf numFmtId="0" fontId="3" fillId="0" borderId="0" xfId="0" applyFont="1" applyBorder="1" applyAlignment="1" applyProtection="1">
      <alignment horizontal="center"/>
      <protection locked="0"/>
    </xf>
    <xf numFmtId="0" fontId="15" fillId="2" borderId="2" xfId="0" applyFont="1" applyFill="1" applyBorder="1" applyAlignment="1" applyProtection="1">
      <alignment vertical="center" wrapText="1"/>
      <protection locked="0"/>
    </xf>
    <xf numFmtId="49" fontId="16" fillId="2" borderId="10" xfId="0" applyNumberFormat="1" applyFont="1" applyFill="1" applyBorder="1" applyAlignment="1" applyProtection="1">
      <alignment horizontal="center" vertical="center"/>
      <protection locked="0"/>
    </xf>
    <xf numFmtId="49" fontId="16" fillId="2" borderId="7" xfId="0" applyNumberFormat="1" applyFont="1" applyFill="1" applyBorder="1" applyAlignment="1" applyProtection="1">
      <alignment horizontal="left" wrapText="1"/>
      <protection locked="0"/>
    </xf>
    <xf numFmtId="49" fontId="16" fillId="2" borderId="11" xfId="0" applyNumberFormat="1" applyFont="1" applyFill="1" applyBorder="1" applyAlignment="1" applyProtection="1">
      <alignment horizontal="left" vertical="center"/>
      <protection locked="0"/>
    </xf>
    <xf numFmtId="49" fontId="16" fillId="2" borderId="12" xfId="0" applyNumberFormat="1" applyFont="1" applyFill="1" applyBorder="1" applyAlignment="1" applyProtection="1">
      <alignment horizontal="left"/>
      <protection locked="0"/>
    </xf>
    <xf numFmtId="1" fontId="16" fillId="2" borderId="12" xfId="0" applyNumberFormat="1" applyFont="1" applyFill="1" applyBorder="1" applyAlignment="1" applyProtection="1">
      <alignment horizontal="left"/>
      <protection locked="0"/>
    </xf>
    <xf numFmtId="2" fontId="16" fillId="2" borderId="13" xfId="0" applyNumberFormat="1" applyFont="1" applyFill="1" applyBorder="1" applyAlignment="1" applyProtection="1">
      <alignment horizontal="left"/>
      <protection locked="0"/>
    </xf>
    <xf numFmtId="49" fontId="16" fillId="2" borderId="5" xfId="0" applyNumberFormat="1"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center"/>
      <protection locked="0"/>
    </xf>
    <xf numFmtId="1" fontId="16" fillId="2" borderId="12" xfId="0" applyNumberFormat="1" applyFont="1" applyFill="1" applyBorder="1" applyAlignment="1" applyProtection="1">
      <alignment horizontal="left" vertical="center"/>
      <protection locked="0"/>
    </xf>
    <xf numFmtId="1" fontId="16" fillId="2" borderId="14" xfId="0" applyNumberFormat="1" applyFont="1" applyFill="1" applyBorder="1" applyAlignment="1" applyProtection="1">
      <alignment horizontal="center" vertical="center"/>
      <protection locked="0"/>
    </xf>
    <xf numFmtId="1" fontId="6" fillId="0" borderId="2" xfId="0" applyNumberFormat="1" applyFont="1" applyFill="1" applyBorder="1" applyAlignment="1">
      <alignment vertical="center" wrapText="1"/>
    </xf>
    <xf numFmtId="1" fontId="6" fillId="0" borderId="5" xfId="0" applyNumberFormat="1" applyFont="1" applyBorder="1" applyProtection="1">
      <protection locked="0"/>
    </xf>
    <xf numFmtId="1" fontId="3" fillId="0" borderId="0" xfId="0" applyNumberFormat="1" applyFont="1" applyBorder="1" applyAlignment="1" applyProtection="1">
      <alignment horizontal="center"/>
      <protection locked="0"/>
    </xf>
    <xf numFmtId="0" fontId="18" fillId="0" borderId="10" xfId="0" applyFont="1" applyFill="1" applyBorder="1" applyAlignment="1">
      <alignment horizontal="center" vertical="center" shrinkToFit="1"/>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2" fontId="18" fillId="0" borderId="10" xfId="0" applyNumberFormat="1" applyFont="1" applyFill="1" applyBorder="1" applyAlignment="1">
      <alignment vertical="center"/>
    </xf>
    <xf numFmtId="1" fontId="18" fillId="0" borderId="10" xfId="0" applyNumberFormat="1" applyFont="1" applyFill="1" applyBorder="1" applyAlignment="1" applyProtection="1">
      <alignment vertical="center"/>
      <protection locked="0"/>
    </xf>
    <xf numFmtId="0" fontId="18" fillId="0" borderId="0" xfId="0" applyFont="1" applyFill="1" applyAlignment="1" applyProtection="1">
      <alignment vertical="center"/>
      <protection locked="0"/>
    </xf>
    <xf numFmtId="0" fontId="18" fillId="0" borderId="0" xfId="0" applyFont="1" applyBorder="1" applyAlignment="1" applyProtection="1">
      <alignment vertical="center"/>
      <protection locked="0"/>
    </xf>
    <xf numFmtId="1" fontId="18" fillId="0" borderId="13" xfId="0" applyNumberFormat="1" applyFont="1" applyFill="1" applyBorder="1" applyAlignment="1">
      <alignment horizontal="left" vertical="center" wrapText="1"/>
    </xf>
    <xf numFmtId="49" fontId="18" fillId="0" borderId="0" xfId="0" applyNumberFormat="1" applyFont="1" applyBorder="1" applyAlignment="1" applyProtection="1">
      <alignment vertical="center"/>
      <protection locked="0"/>
    </xf>
    <xf numFmtId="2" fontId="18" fillId="0" borderId="10" xfId="0" applyNumberFormat="1" applyFont="1" applyFill="1" applyBorder="1" applyAlignment="1">
      <alignment vertical="center" wrapText="1"/>
    </xf>
    <xf numFmtId="1" fontId="18" fillId="0" borderId="10" xfId="0" applyNumberFormat="1" applyFont="1" applyFill="1" applyBorder="1" applyAlignment="1">
      <alignment horizontal="left" vertical="center" wrapText="1"/>
    </xf>
    <xf numFmtId="49" fontId="19" fillId="0" borderId="0" xfId="0" applyNumberFormat="1" applyFont="1" applyFill="1" applyBorder="1" applyAlignment="1" applyProtection="1">
      <alignment vertical="center"/>
      <protection locked="0"/>
    </xf>
    <xf numFmtId="49" fontId="19" fillId="0" borderId="0" xfId="0" applyNumberFormat="1" applyFont="1" applyBorder="1" applyAlignment="1" applyProtection="1">
      <alignment vertical="center"/>
      <protection locked="0"/>
    </xf>
    <xf numFmtId="0" fontId="19" fillId="0" borderId="0" xfId="0" applyFont="1" applyFill="1" applyAlignment="1">
      <alignment horizontal="center" vertical="center" shrinkToFit="1"/>
    </xf>
    <xf numFmtId="0" fontId="19" fillId="0" borderId="0" xfId="0" applyFont="1" applyFill="1" applyAlignment="1">
      <alignment horizontal="center" vertical="center" wrapText="1"/>
    </xf>
    <xf numFmtId="0" fontId="19" fillId="0" borderId="0" xfId="0" applyFont="1" applyFill="1" applyAlignment="1">
      <alignment vertical="center" wrapText="1"/>
    </xf>
    <xf numFmtId="0" fontId="19" fillId="0" borderId="10" xfId="0" applyFont="1" applyFill="1" applyBorder="1" applyAlignment="1">
      <alignment vertical="center" wrapText="1"/>
    </xf>
    <xf numFmtId="1" fontId="19" fillId="0" borderId="10" xfId="0" applyNumberFormat="1" applyFont="1" applyFill="1" applyBorder="1" applyAlignment="1">
      <alignment vertical="center" wrapText="1"/>
    </xf>
    <xf numFmtId="2" fontId="19" fillId="0" borderId="10" xfId="0" applyNumberFormat="1" applyFont="1" applyFill="1" applyBorder="1" applyAlignment="1">
      <alignment vertical="center"/>
    </xf>
    <xf numFmtId="0" fontId="18" fillId="0" borderId="0" xfId="0" applyFont="1" applyBorder="1" applyAlignment="1" applyProtection="1">
      <alignment horizontal="center" vertical="center"/>
      <protection locked="0"/>
    </xf>
    <xf numFmtId="0" fontId="18" fillId="0" borderId="10" xfId="0" applyFont="1" applyFill="1" applyBorder="1" applyAlignment="1" applyProtection="1">
      <alignment vertical="center" wrapText="1"/>
      <protection locked="0"/>
    </xf>
    <xf numFmtId="0" fontId="18" fillId="0" borderId="0" xfId="0" applyFont="1" applyFill="1" applyBorder="1" applyAlignment="1" applyProtection="1">
      <alignment vertical="center"/>
      <protection locked="0"/>
    </xf>
    <xf numFmtId="1" fontId="18" fillId="0" borderId="10" xfId="0" applyNumberFormat="1" applyFont="1" applyFill="1" applyBorder="1" applyAlignment="1">
      <alignment horizontal="right" vertical="center" wrapText="1"/>
    </xf>
    <xf numFmtId="1" fontId="18" fillId="0" borderId="10" xfId="0" applyNumberFormat="1" applyFont="1" applyFill="1" applyBorder="1" applyAlignment="1" applyProtection="1">
      <alignment horizontal="center" vertical="center"/>
      <protection locked="0"/>
    </xf>
    <xf numFmtId="1" fontId="18"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pplyProtection="1">
      <alignment horizontal="center" vertical="center"/>
      <protection locked="0"/>
    </xf>
    <xf numFmtId="49" fontId="16" fillId="3" borderId="11" xfId="0" applyNumberFormat="1" applyFont="1" applyFill="1" applyBorder="1" applyAlignment="1" applyProtection="1">
      <alignment horizontal="center" vertical="center"/>
      <protection locked="0"/>
    </xf>
    <xf numFmtId="49" fontId="16" fillId="3" borderId="13" xfId="0" applyNumberFormat="1" applyFont="1" applyFill="1" applyBorder="1" applyAlignment="1" applyProtection="1">
      <alignment horizontal="center" vertical="center"/>
      <protection locked="0"/>
    </xf>
    <xf numFmtId="0" fontId="18" fillId="0" borderId="10" xfId="0" applyFont="1" applyFill="1" applyBorder="1" applyAlignment="1">
      <alignment vertical="center" wrapText="1"/>
    </xf>
    <xf numFmtId="1" fontId="18" fillId="0" borderId="10" xfId="0" applyNumberFormat="1" applyFont="1" applyFill="1" applyBorder="1" applyAlignment="1">
      <alignment vertical="center" wrapText="1"/>
    </xf>
    <xf numFmtId="0" fontId="11" fillId="0" borderId="0" xfId="0" applyFont="1" applyAlignment="1">
      <alignment horizontal="center" vertical="top" wrapText="1"/>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3" fillId="0" borderId="0" xfId="0" applyFont="1" applyBorder="1" applyAlignment="1" applyProtection="1">
      <alignment horizontal="center"/>
      <protection locked="0"/>
    </xf>
    <xf numFmtId="0" fontId="12" fillId="2" borderId="0" xfId="0" applyFont="1" applyFill="1" applyBorder="1" applyAlignment="1" applyProtection="1">
      <alignment horizontal="center" vertical="center" wrapText="1"/>
      <protection locked="0"/>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1" fontId="18" fillId="0" borderId="11" xfId="0" applyNumberFormat="1" applyFont="1" applyFill="1" applyBorder="1" applyAlignment="1">
      <alignment horizontal="left" vertical="center" wrapText="1"/>
    </xf>
    <xf numFmtId="1" fontId="18" fillId="0" borderId="13" xfId="0" applyNumberFormat="1" applyFont="1" applyFill="1" applyBorder="1" applyAlignment="1">
      <alignment horizontal="left" vertical="center" wrapText="1"/>
    </xf>
    <xf numFmtId="0" fontId="14" fillId="2" borderId="10"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7" fillId="2" borderId="13" xfId="0" applyFont="1" applyFill="1" applyBorder="1" applyAlignment="1" applyProtection="1">
      <alignment horizontal="center" vertical="center"/>
      <protection locked="0"/>
    </xf>
    <xf numFmtId="49" fontId="16" fillId="3" borderId="5" xfId="0" applyNumberFormat="1" applyFont="1" applyFill="1" applyBorder="1" applyAlignment="1" applyProtection="1">
      <alignment horizontal="left" vertical="center"/>
      <protection locked="0"/>
    </xf>
    <xf numFmtId="49" fontId="16" fillId="3" borderId="6" xfId="0" applyNumberFormat="1" applyFont="1" applyFill="1" applyBorder="1" applyAlignment="1" applyProtection="1">
      <alignment horizontal="left" vertical="center"/>
      <protection locked="0"/>
    </xf>
    <xf numFmtId="49" fontId="16" fillId="3" borderId="7" xfId="0" applyNumberFormat="1" applyFont="1" applyFill="1" applyBorder="1" applyAlignment="1" applyProtection="1">
      <alignment horizontal="center" vertical="center" wrapText="1"/>
      <protection locked="0"/>
    </xf>
    <xf numFmtId="49" fontId="16" fillId="3" borderId="2" xfId="0" applyNumberFormat="1" applyFont="1" applyFill="1" applyBorder="1" applyAlignment="1" applyProtection="1">
      <alignment horizontal="center" vertical="center" wrapText="1"/>
      <protection locked="0"/>
    </xf>
    <xf numFmtId="49" fontId="16" fillId="3" borderId="3" xfId="0" applyNumberFormat="1" applyFont="1" applyFill="1" applyBorder="1" applyAlignment="1" applyProtection="1">
      <alignment horizontal="center" vertical="center" wrapText="1"/>
      <protection locked="0"/>
    </xf>
    <xf numFmtId="49" fontId="16" fillId="3" borderId="18" xfId="0" applyNumberFormat="1" applyFont="1" applyFill="1" applyBorder="1" applyAlignment="1" applyProtection="1">
      <alignment horizontal="center" vertical="center" wrapText="1"/>
      <protection locked="0"/>
    </xf>
    <xf numFmtId="49" fontId="16" fillId="3" borderId="0" xfId="0" applyNumberFormat="1" applyFont="1" applyFill="1" applyBorder="1" applyAlignment="1" applyProtection="1">
      <alignment horizontal="center" vertical="center" wrapText="1"/>
      <protection locked="0"/>
    </xf>
    <xf numFmtId="49" fontId="16" fillId="3" borderId="19" xfId="0" applyNumberFormat="1" applyFont="1" applyFill="1" applyBorder="1" applyAlignment="1" applyProtection="1">
      <alignment horizontal="center" vertical="center" wrapText="1"/>
      <protection locked="0"/>
    </xf>
    <xf numFmtId="49" fontId="16" fillId="3" borderId="4" xfId="0" applyNumberFormat="1" applyFont="1" applyFill="1" applyBorder="1" applyAlignment="1" applyProtection="1">
      <alignment horizontal="center" vertical="center" wrapText="1"/>
      <protection locked="0"/>
    </xf>
    <xf numFmtId="49" fontId="16" fillId="3" borderId="5" xfId="0" applyNumberFormat="1" applyFont="1" applyFill="1" applyBorder="1" applyAlignment="1" applyProtection="1">
      <alignment horizontal="center" vertical="center" wrapText="1"/>
      <protection locked="0"/>
    </xf>
    <xf numFmtId="49" fontId="16" fillId="3" borderId="6" xfId="0" applyNumberFormat="1" applyFont="1" applyFill="1" applyBorder="1" applyAlignment="1" applyProtection="1">
      <alignment horizontal="center" vertical="center" wrapText="1"/>
      <protection locked="0"/>
    </xf>
    <xf numFmtId="49" fontId="16" fillId="0" borderId="12" xfId="0" applyNumberFormat="1" applyFont="1" applyFill="1" applyBorder="1" applyAlignment="1" applyProtection="1">
      <alignment horizontal="center"/>
      <protection locked="0"/>
    </xf>
    <xf numFmtId="49" fontId="16" fillId="0" borderId="13" xfId="0" applyNumberFormat="1" applyFont="1" applyFill="1" applyBorder="1" applyAlignment="1" applyProtection="1">
      <alignment horizontal="center"/>
      <protection locked="0"/>
    </xf>
    <xf numFmtId="0" fontId="17" fillId="2" borderId="7"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49" fontId="16" fillId="3" borderId="14" xfId="0" applyNumberFormat="1" applyFont="1" applyFill="1" applyBorder="1" applyAlignment="1" applyProtection="1">
      <alignment horizontal="left" vertical="center"/>
      <protection locked="0"/>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9" fillId="0" borderId="2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20" xfId="0" applyFont="1" applyBorder="1" applyAlignment="1" applyProtection="1">
      <alignment horizontal="center" wrapText="1"/>
      <protection locked="0"/>
    </xf>
    <xf numFmtId="0" fontId="9" fillId="0" borderId="21" xfId="0" applyFont="1" applyBorder="1" applyAlignment="1" applyProtection="1">
      <alignment horizontal="center" wrapText="1"/>
      <protection locked="0"/>
    </xf>
    <xf numFmtId="0" fontId="9" fillId="0" borderId="24" xfId="0" applyFont="1" applyBorder="1" applyAlignment="1" applyProtection="1">
      <alignment horizontal="center" wrapText="1"/>
      <protection locked="0"/>
    </xf>
    <xf numFmtId="0" fontId="9" fillId="0" borderId="25" xfId="0" applyFont="1" applyBorder="1" applyAlignment="1" applyProtection="1">
      <alignment horizont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628650</xdr:colOff>
      <xdr:row>0</xdr:row>
      <xdr:rowOff>1104900</xdr:rowOff>
    </xdr:to>
    <xdr:pic>
      <xdr:nvPicPr>
        <xdr:cNvPr id="6" name="Obraz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362700" cy="1104900"/>
        </a:xfrm>
        <a:prstGeom prst="rect">
          <a:avLst/>
        </a:prstGeom>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9"/>
  <sheetViews>
    <sheetView tabSelected="1" workbookViewId="0" topLeftCell="A16">
      <selection activeCell="C25" sqref="C25:D25"/>
    </sheetView>
  </sheetViews>
  <sheetFormatPr defaultColWidth="9.140625" defaultRowHeight="15"/>
  <cols>
    <col min="1" max="1" width="7.28125" style="1" customWidth="1"/>
    <col min="2" max="2" width="9.7109375" style="2" customWidth="1"/>
    <col min="3" max="3" width="35.7109375" style="3" customWidth="1"/>
    <col min="4" max="4" width="10.7109375" style="5" customWidth="1"/>
    <col min="5" max="5" width="10.7109375" style="68" customWidth="1"/>
    <col min="6" max="6" width="5.8515625" style="4" customWidth="1"/>
    <col min="7" max="7" width="6.00390625" style="7" customWidth="1"/>
    <col min="8" max="8" width="9.57421875" style="4" customWidth="1"/>
    <col min="9" max="16384" width="9.140625" style="8" customWidth="1"/>
  </cols>
  <sheetData>
    <row r="1" spans="1:8" s="9" customFormat="1" ht="93" customHeight="1">
      <c r="A1" s="44"/>
      <c r="B1" s="45"/>
      <c r="C1" s="46"/>
      <c r="D1" s="47"/>
      <c r="E1" s="63"/>
      <c r="F1" s="48"/>
      <c r="G1" s="49"/>
      <c r="H1" s="48"/>
    </row>
    <row r="2" spans="1:8" ht="15">
      <c r="A2" s="112" t="s">
        <v>0</v>
      </c>
      <c r="B2" s="113"/>
      <c r="C2" s="55"/>
      <c r="D2" s="56"/>
      <c r="E2" s="56" t="s">
        <v>1</v>
      </c>
      <c r="F2" s="127"/>
      <c r="G2" s="127"/>
      <c r="H2" s="128"/>
    </row>
    <row r="3" spans="1:8" ht="15" customHeight="1">
      <c r="A3" s="129" t="s">
        <v>2</v>
      </c>
      <c r="B3" s="130"/>
      <c r="C3" s="118"/>
      <c r="D3" s="119"/>
      <c r="E3" s="119"/>
      <c r="F3" s="119"/>
      <c r="G3" s="119"/>
      <c r="H3" s="120"/>
    </row>
    <row r="4" spans="1:8" ht="15" customHeight="1">
      <c r="A4" s="131"/>
      <c r="B4" s="132"/>
      <c r="C4" s="121"/>
      <c r="D4" s="122"/>
      <c r="E4" s="122"/>
      <c r="F4" s="122"/>
      <c r="G4" s="122"/>
      <c r="H4" s="123"/>
    </row>
    <row r="5" spans="1:8" ht="15" customHeight="1">
      <c r="A5" s="131"/>
      <c r="B5" s="132"/>
      <c r="C5" s="121"/>
      <c r="D5" s="122"/>
      <c r="E5" s="122"/>
      <c r="F5" s="122"/>
      <c r="G5" s="122"/>
      <c r="H5" s="123"/>
    </row>
    <row r="6" spans="1:8" ht="15" customHeight="1">
      <c r="A6" s="133"/>
      <c r="B6" s="134"/>
      <c r="C6" s="124"/>
      <c r="D6" s="125"/>
      <c r="E6" s="125"/>
      <c r="F6" s="125"/>
      <c r="G6" s="125"/>
      <c r="H6" s="126"/>
    </row>
    <row r="7" spans="1:8" ht="15" customHeight="1">
      <c r="A7" s="129" t="s">
        <v>3</v>
      </c>
      <c r="B7" s="130"/>
      <c r="C7" s="118"/>
      <c r="D7" s="119"/>
      <c r="E7" s="119"/>
      <c r="F7" s="119"/>
      <c r="G7" s="119"/>
      <c r="H7" s="120"/>
    </row>
    <row r="8" spans="1:8" ht="15" customHeight="1">
      <c r="A8" s="131"/>
      <c r="B8" s="132"/>
      <c r="C8" s="121"/>
      <c r="D8" s="122"/>
      <c r="E8" s="122"/>
      <c r="F8" s="122"/>
      <c r="G8" s="122"/>
      <c r="H8" s="123"/>
    </row>
    <row r="9" spans="1:8" ht="15" customHeight="1">
      <c r="A9" s="131"/>
      <c r="B9" s="132"/>
      <c r="C9" s="121"/>
      <c r="D9" s="122"/>
      <c r="E9" s="122"/>
      <c r="F9" s="122"/>
      <c r="G9" s="122"/>
      <c r="H9" s="123"/>
    </row>
    <row r="10" spans="1:8" ht="15" customHeight="1">
      <c r="A10" s="133"/>
      <c r="B10" s="134"/>
      <c r="C10" s="124"/>
      <c r="D10" s="125"/>
      <c r="E10" s="125"/>
      <c r="F10" s="125"/>
      <c r="G10" s="125"/>
      <c r="H10" s="126"/>
    </row>
    <row r="11" spans="1:8" ht="15" customHeight="1">
      <c r="A11" s="114" t="s">
        <v>4</v>
      </c>
      <c r="B11" s="115"/>
      <c r="C11" s="95"/>
      <c r="D11" s="96"/>
      <c r="E11" s="62" t="s">
        <v>5</v>
      </c>
      <c r="F11" s="116"/>
      <c r="G11" s="116"/>
      <c r="H11" s="117"/>
    </row>
    <row r="12" spans="1:8" s="9" customFormat="1" ht="15" customHeight="1">
      <c r="A12" s="110" t="s">
        <v>6</v>
      </c>
      <c r="B12" s="110"/>
      <c r="C12" s="57" t="s">
        <v>7</v>
      </c>
      <c r="D12" s="58"/>
      <c r="E12" s="64"/>
      <c r="F12" s="59"/>
      <c r="G12" s="60"/>
      <c r="H12" s="61"/>
    </row>
    <row r="13" spans="1:8" ht="15" customHeight="1">
      <c r="A13" s="129" t="s">
        <v>8</v>
      </c>
      <c r="B13" s="130"/>
      <c r="C13" s="118"/>
      <c r="D13" s="119"/>
      <c r="E13" s="119"/>
      <c r="F13" s="119"/>
      <c r="G13" s="119"/>
      <c r="H13" s="120"/>
    </row>
    <row r="14" spans="1:8" ht="15" customHeight="1">
      <c r="A14" s="131"/>
      <c r="B14" s="132"/>
      <c r="C14" s="121"/>
      <c r="D14" s="122"/>
      <c r="E14" s="122"/>
      <c r="F14" s="122"/>
      <c r="G14" s="122"/>
      <c r="H14" s="123"/>
    </row>
    <row r="15" spans="1:8" ht="15" customHeight="1">
      <c r="A15" s="131"/>
      <c r="B15" s="132"/>
      <c r="C15" s="121"/>
      <c r="D15" s="122"/>
      <c r="E15" s="122"/>
      <c r="F15" s="122"/>
      <c r="G15" s="122"/>
      <c r="H15" s="123"/>
    </row>
    <row r="16" spans="1:8" ht="15" customHeight="1">
      <c r="A16" s="133"/>
      <c r="B16" s="134"/>
      <c r="C16" s="124"/>
      <c r="D16" s="125"/>
      <c r="E16" s="125"/>
      <c r="F16" s="125"/>
      <c r="G16" s="125"/>
      <c r="H16" s="126"/>
    </row>
    <row r="17" spans="1:8" ht="15" customHeight="1">
      <c r="A17" s="129" t="s">
        <v>3</v>
      </c>
      <c r="B17" s="130"/>
      <c r="C17" s="118"/>
      <c r="D17" s="119"/>
      <c r="E17" s="119"/>
      <c r="F17" s="119"/>
      <c r="G17" s="119"/>
      <c r="H17" s="120"/>
    </row>
    <row r="18" spans="1:8" ht="15" customHeight="1">
      <c r="A18" s="131"/>
      <c r="B18" s="132"/>
      <c r="C18" s="121"/>
      <c r="D18" s="122"/>
      <c r="E18" s="122"/>
      <c r="F18" s="122"/>
      <c r="G18" s="122"/>
      <c r="H18" s="123"/>
    </row>
    <row r="19" spans="1:8" ht="15" customHeight="1">
      <c r="A19" s="131"/>
      <c r="B19" s="132"/>
      <c r="C19" s="121"/>
      <c r="D19" s="122"/>
      <c r="E19" s="122"/>
      <c r="F19" s="122"/>
      <c r="G19" s="122"/>
      <c r="H19" s="123"/>
    </row>
    <row r="20" spans="1:8" ht="15" customHeight="1">
      <c r="A20" s="133"/>
      <c r="B20" s="134"/>
      <c r="C20" s="124"/>
      <c r="D20" s="125"/>
      <c r="E20" s="125"/>
      <c r="F20" s="125"/>
      <c r="G20" s="125"/>
      <c r="H20" s="126"/>
    </row>
    <row r="21" spans="1:8" ht="15" customHeight="1">
      <c r="A21" s="111" t="s">
        <v>4</v>
      </c>
      <c r="B21" s="111"/>
      <c r="C21" s="95"/>
      <c r="D21" s="96"/>
      <c r="E21" s="65" t="s">
        <v>5</v>
      </c>
      <c r="F21" s="135"/>
      <c r="G21" s="135"/>
      <c r="H21" s="135"/>
    </row>
    <row r="22" spans="1:8" s="43" customFormat="1" ht="15" customHeight="1">
      <c r="A22" s="29"/>
      <c r="B22" s="30"/>
      <c r="C22" s="30" t="s">
        <v>31</v>
      </c>
      <c r="D22" s="30"/>
      <c r="E22" s="15"/>
      <c r="F22" s="31"/>
      <c r="G22" s="15"/>
      <c r="H22" s="16"/>
    </row>
    <row r="23" spans="1:8" s="34" customFormat="1" ht="15" customHeight="1">
      <c r="A23" s="17" t="s">
        <v>10</v>
      </c>
      <c r="B23" s="32" t="s">
        <v>11</v>
      </c>
      <c r="C23" s="32" t="s">
        <v>9</v>
      </c>
      <c r="D23" s="32"/>
      <c r="E23" s="18"/>
      <c r="F23" s="33" t="s">
        <v>12</v>
      </c>
      <c r="G23" s="18" t="s">
        <v>20</v>
      </c>
      <c r="H23" s="19" t="s">
        <v>19</v>
      </c>
    </row>
    <row r="24" spans="1:8" s="74" customFormat="1" ht="17.1" customHeight="1">
      <c r="A24" s="69" t="s">
        <v>39</v>
      </c>
      <c r="B24" s="70" t="s">
        <v>22</v>
      </c>
      <c r="C24" s="97" t="s">
        <v>172</v>
      </c>
      <c r="D24" s="97"/>
      <c r="E24" s="71">
        <v>9788326741746</v>
      </c>
      <c r="F24" s="72">
        <v>17.85</v>
      </c>
      <c r="G24" s="92"/>
      <c r="H24" s="72">
        <f aca="true" t="shared" si="0" ref="H24:H60">F24*G24</f>
        <v>0</v>
      </c>
    </row>
    <row r="25" spans="1:8" s="74" customFormat="1" ht="17.1" customHeight="1">
      <c r="A25" s="69" t="s">
        <v>39</v>
      </c>
      <c r="B25" s="70" t="s">
        <v>30</v>
      </c>
      <c r="C25" s="97" t="s">
        <v>42</v>
      </c>
      <c r="D25" s="97"/>
      <c r="E25" s="71">
        <v>9788378795865</v>
      </c>
      <c r="F25" s="72">
        <v>6.18</v>
      </c>
      <c r="G25" s="92"/>
      <c r="H25" s="72">
        <f t="shared" si="0"/>
        <v>0</v>
      </c>
    </row>
    <row r="26" spans="1:8" s="75" customFormat="1" ht="17.1" customHeight="1">
      <c r="A26" s="69" t="s">
        <v>39</v>
      </c>
      <c r="B26" s="70" t="s">
        <v>14</v>
      </c>
      <c r="C26" s="97" t="s">
        <v>43</v>
      </c>
      <c r="D26" s="97"/>
      <c r="E26" s="71">
        <v>9788302169168</v>
      </c>
      <c r="F26" s="72">
        <v>6.18</v>
      </c>
      <c r="G26" s="92"/>
      <c r="H26" s="72">
        <f t="shared" si="0"/>
        <v>0</v>
      </c>
    </row>
    <row r="27" spans="1:8" s="75" customFormat="1" ht="17.1" customHeight="1">
      <c r="A27" s="69" t="s">
        <v>44</v>
      </c>
      <c r="B27" s="70" t="s">
        <v>22</v>
      </c>
      <c r="C27" s="97" t="s">
        <v>150</v>
      </c>
      <c r="D27" s="97"/>
      <c r="E27" s="71">
        <v>9788326737473</v>
      </c>
      <c r="F27" s="72">
        <v>17.85</v>
      </c>
      <c r="G27" s="92"/>
      <c r="H27" s="72">
        <f t="shared" si="0"/>
        <v>0</v>
      </c>
    </row>
    <row r="28" spans="1:8" s="75" customFormat="1" ht="16.5" customHeight="1">
      <c r="A28" s="69" t="s">
        <v>44</v>
      </c>
      <c r="B28" s="70" t="s">
        <v>30</v>
      </c>
      <c r="C28" s="97" t="s">
        <v>45</v>
      </c>
      <c r="D28" s="97"/>
      <c r="E28" s="71">
        <v>9788378795872</v>
      </c>
      <c r="F28" s="72">
        <v>6.18</v>
      </c>
      <c r="G28" s="92"/>
      <c r="H28" s="72">
        <f t="shared" si="0"/>
        <v>0</v>
      </c>
    </row>
    <row r="29" spans="1:8" s="75" customFormat="1" ht="17.1" customHeight="1">
      <c r="A29" s="69" t="s">
        <v>44</v>
      </c>
      <c r="B29" s="70" t="s">
        <v>14</v>
      </c>
      <c r="C29" s="97" t="s">
        <v>46</v>
      </c>
      <c r="D29" s="97"/>
      <c r="E29" s="71">
        <v>9788302169052</v>
      </c>
      <c r="F29" s="72">
        <v>6.18</v>
      </c>
      <c r="G29" s="92"/>
      <c r="H29" s="72">
        <f t="shared" si="0"/>
        <v>0</v>
      </c>
    </row>
    <row r="30" spans="1:8" s="75" customFormat="1" ht="16.5" customHeight="1">
      <c r="A30" s="69" t="s">
        <v>44</v>
      </c>
      <c r="B30" s="70" t="s">
        <v>14</v>
      </c>
      <c r="C30" s="97" t="s">
        <v>47</v>
      </c>
      <c r="D30" s="97"/>
      <c r="E30" s="71">
        <v>9788302168772</v>
      </c>
      <c r="F30" s="72">
        <v>6.18</v>
      </c>
      <c r="G30" s="92"/>
      <c r="H30" s="72">
        <f t="shared" si="0"/>
        <v>0</v>
      </c>
    </row>
    <row r="31" spans="1:8" s="75" customFormat="1" ht="17.1" customHeight="1">
      <c r="A31" s="69" t="s">
        <v>48</v>
      </c>
      <c r="B31" s="70" t="s">
        <v>13</v>
      </c>
      <c r="C31" s="97" t="s">
        <v>49</v>
      </c>
      <c r="D31" s="97"/>
      <c r="E31" s="71">
        <v>9788374209748</v>
      </c>
      <c r="F31" s="72">
        <v>11.6</v>
      </c>
      <c r="G31" s="92"/>
      <c r="H31" s="72">
        <f t="shared" si="0"/>
        <v>0</v>
      </c>
    </row>
    <row r="32" spans="1:8" s="75" customFormat="1" ht="17.1" customHeight="1">
      <c r="A32" s="69" t="s">
        <v>48</v>
      </c>
      <c r="B32" s="70" t="s">
        <v>22</v>
      </c>
      <c r="C32" s="97" t="s">
        <v>151</v>
      </c>
      <c r="D32" s="97"/>
      <c r="E32" s="71">
        <v>9788326739156</v>
      </c>
      <c r="F32" s="72">
        <v>17.85</v>
      </c>
      <c r="G32" s="92"/>
      <c r="H32" s="72">
        <f t="shared" si="0"/>
        <v>0</v>
      </c>
    </row>
    <row r="33" spans="1:8" s="75" customFormat="1" ht="17.1" customHeight="1">
      <c r="A33" s="69" t="s">
        <v>48</v>
      </c>
      <c r="B33" s="70" t="s">
        <v>22</v>
      </c>
      <c r="C33" s="97" t="s">
        <v>152</v>
      </c>
      <c r="D33" s="97"/>
      <c r="E33" s="71">
        <v>9788326739163</v>
      </c>
      <c r="F33" s="72">
        <v>17.85</v>
      </c>
      <c r="G33" s="92"/>
      <c r="H33" s="72">
        <f t="shared" si="0"/>
        <v>0</v>
      </c>
    </row>
    <row r="34" spans="1:8" s="75" customFormat="1" ht="17.1" customHeight="1">
      <c r="A34" s="69" t="s">
        <v>48</v>
      </c>
      <c r="B34" s="70" t="s">
        <v>30</v>
      </c>
      <c r="C34" s="97" t="s">
        <v>50</v>
      </c>
      <c r="D34" s="97"/>
      <c r="E34" s="71">
        <v>9788378795889</v>
      </c>
      <c r="F34" s="72">
        <v>6.18</v>
      </c>
      <c r="G34" s="92"/>
      <c r="H34" s="72">
        <f t="shared" si="0"/>
        <v>0</v>
      </c>
    </row>
    <row r="35" spans="1:8" s="75" customFormat="1" ht="17.1" customHeight="1">
      <c r="A35" s="69" t="s">
        <v>48</v>
      </c>
      <c r="B35" s="70" t="s">
        <v>14</v>
      </c>
      <c r="C35" s="97" t="s">
        <v>51</v>
      </c>
      <c r="D35" s="97"/>
      <c r="E35" s="71">
        <v>9788302168154</v>
      </c>
      <c r="F35" s="72">
        <v>6.18</v>
      </c>
      <c r="G35" s="92"/>
      <c r="H35" s="72">
        <f t="shared" si="0"/>
        <v>0</v>
      </c>
    </row>
    <row r="36" spans="1:8" s="75" customFormat="1" ht="17.1" customHeight="1">
      <c r="A36" s="69" t="s">
        <v>40</v>
      </c>
      <c r="B36" s="70" t="s">
        <v>22</v>
      </c>
      <c r="C36" s="106" t="s">
        <v>153</v>
      </c>
      <c r="D36" s="107"/>
      <c r="E36" s="76">
        <v>9788326739187</v>
      </c>
      <c r="F36" s="72">
        <v>17.85</v>
      </c>
      <c r="G36" s="92"/>
      <c r="H36" s="72">
        <f t="shared" si="0"/>
        <v>0</v>
      </c>
    </row>
    <row r="37" spans="1:8" s="75" customFormat="1" ht="17.1" customHeight="1">
      <c r="A37" s="69" t="s">
        <v>40</v>
      </c>
      <c r="B37" s="70" t="s">
        <v>30</v>
      </c>
      <c r="C37" s="97" t="s">
        <v>52</v>
      </c>
      <c r="D37" s="97"/>
      <c r="E37" s="71">
        <v>9788378795896</v>
      </c>
      <c r="F37" s="72">
        <v>6.18</v>
      </c>
      <c r="G37" s="92"/>
      <c r="H37" s="72">
        <f t="shared" si="0"/>
        <v>0</v>
      </c>
    </row>
    <row r="38" spans="1:8" s="75" customFormat="1" ht="17.1" customHeight="1">
      <c r="A38" s="69" t="s">
        <v>40</v>
      </c>
      <c r="B38" s="70" t="s">
        <v>14</v>
      </c>
      <c r="C38" s="97" t="s">
        <v>52</v>
      </c>
      <c r="D38" s="97"/>
      <c r="E38" s="71">
        <v>9788302168796</v>
      </c>
      <c r="F38" s="72">
        <v>6.18</v>
      </c>
      <c r="G38" s="92"/>
      <c r="H38" s="72">
        <f t="shared" si="0"/>
        <v>0</v>
      </c>
    </row>
    <row r="39" spans="1:8" s="75" customFormat="1" ht="17.1" customHeight="1">
      <c r="A39" s="69" t="s">
        <v>21</v>
      </c>
      <c r="B39" s="70" t="s">
        <v>13</v>
      </c>
      <c r="C39" s="97" t="s">
        <v>53</v>
      </c>
      <c r="D39" s="97"/>
      <c r="E39" s="71">
        <v>9788374207416</v>
      </c>
      <c r="F39" s="72">
        <v>11.6</v>
      </c>
      <c r="G39" s="92"/>
      <c r="H39" s="72">
        <f t="shared" si="0"/>
        <v>0</v>
      </c>
    </row>
    <row r="40" spans="1:8" s="75" customFormat="1" ht="17.1" customHeight="1">
      <c r="A40" s="69" t="s">
        <v>21</v>
      </c>
      <c r="B40" s="70" t="s">
        <v>22</v>
      </c>
      <c r="C40" s="97" t="s">
        <v>54</v>
      </c>
      <c r="D40" s="97"/>
      <c r="E40" s="71">
        <v>9788326739231</v>
      </c>
      <c r="F40" s="72">
        <v>17.85</v>
      </c>
      <c r="G40" s="92"/>
      <c r="H40" s="72">
        <f t="shared" si="0"/>
        <v>0</v>
      </c>
    </row>
    <row r="41" spans="1:8" s="75" customFormat="1" ht="17.1" customHeight="1">
      <c r="A41" s="69" t="s">
        <v>21</v>
      </c>
      <c r="B41" s="70" t="s">
        <v>30</v>
      </c>
      <c r="C41" s="97" t="s">
        <v>55</v>
      </c>
      <c r="D41" s="97"/>
      <c r="E41" s="71">
        <v>9788378795919</v>
      </c>
      <c r="F41" s="72">
        <v>6.18</v>
      </c>
      <c r="G41" s="92"/>
      <c r="H41" s="72">
        <f t="shared" si="0"/>
        <v>0</v>
      </c>
    </row>
    <row r="42" spans="1:8" s="75" customFormat="1" ht="17.1" customHeight="1">
      <c r="A42" s="69" t="s">
        <v>21</v>
      </c>
      <c r="B42" s="70" t="s">
        <v>14</v>
      </c>
      <c r="C42" s="97" t="s">
        <v>56</v>
      </c>
      <c r="D42" s="97"/>
      <c r="E42" s="71">
        <v>9788302166907</v>
      </c>
      <c r="F42" s="72">
        <v>6.18</v>
      </c>
      <c r="G42" s="92"/>
      <c r="H42" s="72">
        <f t="shared" si="0"/>
        <v>0</v>
      </c>
    </row>
    <row r="43" spans="1:8" s="75" customFormat="1" ht="17.1" customHeight="1">
      <c r="A43" s="69" t="s">
        <v>15</v>
      </c>
      <c r="B43" s="70" t="s">
        <v>16</v>
      </c>
      <c r="C43" s="97" t="s">
        <v>57</v>
      </c>
      <c r="D43" s="97"/>
      <c r="E43" s="71">
        <v>9788376217758</v>
      </c>
      <c r="F43" s="72">
        <v>10.64</v>
      </c>
      <c r="G43" s="92"/>
      <c r="H43" s="72">
        <f t="shared" si="0"/>
        <v>0</v>
      </c>
    </row>
    <row r="44" spans="1:8" s="75" customFormat="1" ht="17.1" customHeight="1">
      <c r="A44" s="69" t="s">
        <v>15</v>
      </c>
      <c r="B44" s="70" t="s">
        <v>16</v>
      </c>
      <c r="C44" s="97" t="s">
        <v>58</v>
      </c>
      <c r="D44" s="97"/>
      <c r="E44" s="71">
        <v>9788381521970</v>
      </c>
      <c r="F44" s="72">
        <v>10.64</v>
      </c>
      <c r="G44" s="92"/>
      <c r="H44" s="72">
        <f t="shared" si="0"/>
        <v>0</v>
      </c>
    </row>
    <row r="45" spans="1:8" s="75" customFormat="1" ht="17.1" customHeight="1">
      <c r="A45" s="69" t="s">
        <v>15</v>
      </c>
      <c r="B45" s="70" t="s">
        <v>16</v>
      </c>
      <c r="C45" s="97" t="s">
        <v>59</v>
      </c>
      <c r="D45" s="97"/>
      <c r="E45" s="71">
        <v>9788376217550</v>
      </c>
      <c r="F45" s="72">
        <v>10.64</v>
      </c>
      <c r="G45" s="92"/>
      <c r="H45" s="72">
        <f t="shared" si="0"/>
        <v>0</v>
      </c>
    </row>
    <row r="46" spans="1:8" s="75" customFormat="1" ht="17.1" customHeight="1">
      <c r="A46" s="69" t="s">
        <v>15</v>
      </c>
      <c r="B46" s="70" t="s">
        <v>16</v>
      </c>
      <c r="C46" s="97" t="s">
        <v>60</v>
      </c>
      <c r="D46" s="97"/>
      <c r="E46" s="71">
        <v>9788381523479</v>
      </c>
      <c r="F46" s="72">
        <v>24.24</v>
      </c>
      <c r="G46" s="92"/>
      <c r="H46" s="72">
        <f t="shared" si="0"/>
        <v>0</v>
      </c>
    </row>
    <row r="47" spans="1:8" s="75" customFormat="1" ht="17.1" customHeight="1">
      <c r="A47" s="69" t="s">
        <v>15</v>
      </c>
      <c r="B47" s="70" t="s">
        <v>22</v>
      </c>
      <c r="C47" s="97" t="s">
        <v>154</v>
      </c>
      <c r="D47" s="97"/>
      <c r="E47" s="71">
        <v>9788326738500</v>
      </c>
      <c r="F47" s="72">
        <v>22</v>
      </c>
      <c r="G47" s="92"/>
      <c r="H47" s="72">
        <f t="shared" si="0"/>
        <v>0</v>
      </c>
    </row>
    <row r="48" spans="1:8" s="75" customFormat="1" ht="17.1" customHeight="1">
      <c r="A48" s="69" t="s">
        <v>15</v>
      </c>
      <c r="B48" s="70" t="s">
        <v>22</v>
      </c>
      <c r="C48" s="97" t="s">
        <v>155</v>
      </c>
      <c r="D48" s="97"/>
      <c r="E48" s="71">
        <v>9788326739033</v>
      </c>
      <c r="F48" s="72">
        <v>22</v>
      </c>
      <c r="G48" s="92"/>
      <c r="H48" s="72">
        <f t="shared" si="0"/>
        <v>0</v>
      </c>
    </row>
    <row r="49" spans="1:8" s="77" customFormat="1" ht="18" customHeight="1">
      <c r="A49" s="69" t="s">
        <v>15</v>
      </c>
      <c r="B49" s="70" t="s">
        <v>17</v>
      </c>
      <c r="C49" s="97" t="s">
        <v>61</v>
      </c>
      <c r="D49" s="97"/>
      <c r="E49" s="71">
        <v>9780194619417</v>
      </c>
      <c r="F49" s="72">
        <v>7.8</v>
      </c>
      <c r="G49" s="92"/>
      <c r="H49" s="72">
        <f t="shared" si="0"/>
        <v>0</v>
      </c>
    </row>
    <row r="50" spans="1:8" s="77" customFormat="1" ht="18" customHeight="1">
      <c r="A50" s="69" t="s">
        <v>15</v>
      </c>
      <c r="B50" s="70" t="s">
        <v>17</v>
      </c>
      <c r="C50" s="98" t="s">
        <v>143</v>
      </c>
      <c r="D50" s="98"/>
      <c r="E50" s="71">
        <v>9780194828444</v>
      </c>
      <c r="F50" s="72">
        <v>7.8</v>
      </c>
      <c r="G50" s="92"/>
      <c r="H50" s="72">
        <f t="shared" si="0"/>
        <v>0</v>
      </c>
    </row>
    <row r="51" spans="1:8" s="77" customFormat="1" ht="18" customHeight="1">
      <c r="A51" s="69" t="s">
        <v>15</v>
      </c>
      <c r="B51" s="70" t="s">
        <v>17</v>
      </c>
      <c r="C51" s="97" t="s">
        <v>62</v>
      </c>
      <c r="D51" s="97"/>
      <c r="E51" s="71">
        <v>9780194827966</v>
      </c>
      <c r="F51" s="72">
        <v>7.8</v>
      </c>
      <c r="G51" s="92"/>
      <c r="H51" s="72">
        <f t="shared" si="0"/>
        <v>0</v>
      </c>
    </row>
    <row r="52" spans="1:8" s="77" customFormat="1" ht="18" customHeight="1">
      <c r="A52" s="69" t="s">
        <v>15</v>
      </c>
      <c r="B52" s="70" t="s">
        <v>18</v>
      </c>
      <c r="C52" s="98" t="s">
        <v>63</v>
      </c>
      <c r="D52" s="98"/>
      <c r="E52" s="71">
        <v>9788378825630</v>
      </c>
      <c r="F52" s="72">
        <v>10</v>
      </c>
      <c r="G52" s="92"/>
      <c r="H52" s="72">
        <f t="shared" si="0"/>
        <v>0</v>
      </c>
    </row>
    <row r="53" spans="1:8" s="77" customFormat="1" ht="18" customHeight="1">
      <c r="A53" s="69" t="s">
        <v>15</v>
      </c>
      <c r="B53" s="70" t="s">
        <v>18</v>
      </c>
      <c r="C53" s="108" t="s">
        <v>132</v>
      </c>
      <c r="D53" s="109"/>
      <c r="E53" s="71">
        <v>9788378825722</v>
      </c>
      <c r="F53" s="72">
        <v>10</v>
      </c>
      <c r="G53" s="92"/>
      <c r="H53" s="72">
        <f aca="true" t="shared" si="1" ref="H53">F53*G53</f>
        <v>0</v>
      </c>
    </row>
    <row r="54" spans="1:8" s="77" customFormat="1" ht="17.1" customHeight="1">
      <c r="A54" s="69" t="s">
        <v>15</v>
      </c>
      <c r="B54" s="70" t="s">
        <v>18</v>
      </c>
      <c r="C54" s="136" t="s">
        <v>64</v>
      </c>
      <c r="D54" s="137"/>
      <c r="E54" s="71">
        <v>9788378828921</v>
      </c>
      <c r="F54" s="72">
        <v>19.17</v>
      </c>
      <c r="G54" s="92"/>
      <c r="H54" s="72">
        <f t="shared" si="0"/>
        <v>0</v>
      </c>
    </row>
    <row r="55" spans="1:8" s="75" customFormat="1" ht="17.1" customHeight="1">
      <c r="A55" s="69" t="s">
        <v>133</v>
      </c>
      <c r="B55" s="70" t="s">
        <v>140</v>
      </c>
      <c r="C55" s="106" t="s">
        <v>142</v>
      </c>
      <c r="D55" s="107"/>
      <c r="E55" s="71">
        <v>9788395528859</v>
      </c>
      <c r="F55" s="78">
        <v>11.5</v>
      </c>
      <c r="G55" s="93"/>
      <c r="H55" s="78">
        <f t="shared" si="0"/>
        <v>0</v>
      </c>
    </row>
    <row r="56" spans="1:8" s="75" customFormat="1" ht="17.1" customHeight="1">
      <c r="A56" s="69" t="s">
        <v>133</v>
      </c>
      <c r="B56" s="70" t="s">
        <v>134</v>
      </c>
      <c r="C56" s="106" t="s">
        <v>137</v>
      </c>
      <c r="D56" s="107"/>
      <c r="E56" s="71">
        <v>9788364667749</v>
      </c>
      <c r="F56" s="78">
        <v>12</v>
      </c>
      <c r="G56" s="93"/>
      <c r="H56" s="78">
        <f t="shared" si="0"/>
        <v>0</v>
      </c>
    </row>
    <row r="57" spans="1:8" s="75" customFormat="1" ht="17.1" customHeight="1">
      <c r="A57" s="69" t="s">
        <v>133</v>
      </c>
      <c r="B57" s="70" t="s">
        <v>135</v>
      </c>
      <c r="C57" s="106" t="s">
        <v>139</v>
      </c>
      <c r="D57" s="107"/>
      <c r="E57" s="71">
        <v>9788380634121</v>
      </c>
      <c r="F57" s="78">
        <v>18.8</v>
      </c>
      <c r="G57" s="93"/>
      <c r="H57" s="78">
        <f t="shared" si="0"/>
        <v>0</v>
      </c>
    </row>
    <row r="58" spans="1:8" s="77" customFormat="1" ht="17.1" customHeight="1">
      <c r="A58" s="69" t="s">
        <v>24</v>
      </c>
      <c r="B58" s="70" t="s">
        <v>127</v>
      </c>
      <c r="C58" s="105" t="s">
        <v>129</v>
      </c>
      <c r="D58" s="105"/>
      <c r="E58" s="91">
        <v>9783191810566</v>
      </c>
      <c r="F58" s="72">
        <v>9.5</v>
      </c>
      <c r="G58" s="92"/>
      <c r="H58" s="72">
        <f t="shared" si="0"/>
        <v>0</v>
      </c>
    </row>
    <row r="59" spans="1:8" s="80" customFormat="1" ht="17.1" customHeight="1">
      <c r="A59" s="69" t="s">
        <v>24</v>
      </c>
      <c r="B59" s="70" t="s">
        <v>22</v>
      </c>
      <c r="C59" s="97" t="s">
        <v>157</v>
      </c>
      <c r="D59" s="97"/>
      <c r="E59" s="71">
        <v>9788326738654</v>
      </c>
      <c r="F59" s="72">
        <v>18.18</v>
      </c>
      <c r="G59" s="92"/>
      <c r="H59" s="72">
        <f t="shared" si="0"/>
        <v>0</v>
      </c>
    </row>
    <row r="60" spans="1:8" s="77" customFormat="1" ht="17.1" customHeight="1">
      <c r="A60" s="69" t="s">
        <v>24</v>
      </c>
      <c r="B60" s="70" t="s">
        <v>22</v>
      </c>
      <c r="C60" s="97" t="s">
        <v>156</v>
      </c>
      <c r="D60" s="97"/>
      <c r="E60" s="71">
        <v>9788326738890</v>
      </c>
      <c r="F60" s="72">
        <v>17.85</v>
      </c>
      <c r="G60" s="92"/>
      <c r="H60" s="72">
        <f t="shared" si="0"/>
        <v>0</v>
      </c>
    </row>
    <row r="61" spans="1:8" s="77" customFormat="1" ht="17.1" customHeight="1">
      <c r="A61" s="69" t="s">
        <v>24</v>
      </c>
      <c r="B61" s="70" t="s">
        <v>144</v>
      </c>
      <c r="C61" s="106" t="s">
        <v>145</v>
      </c>
      <c r="D61" s="107"/>
      <c r="E61" s="71">
        <v>9788326228858</v>
      </c>
      <c r="F61" s="72">
        <v>21.48</v>
      </c>
      <c r="G61" s="92"/>
      <c r="H61" s="72">
        <f aca="true" t="shared" si="2" ref="H61:H64">F61*G61</f>
        <v>0</v>
      </c>
    </row>
    <row r="62" spans="1:8" s="77" customFormat="1" ht="17.1" customHeight="1">
      <c r="A62" s="69" t="s">
        <v>24</v>
      </c>
      <c r="B62" s="70" t="s">
        <v>14</v>
      </c>
      <c r="C62" s="97" t="s">
        <v>131</v>
      </c>
      <c r="D62" s="97"/>
      <c r="E62" s="71">
        <v>9788302169540</v>
      </c>
      <c r="F62" s="72">
        <v>6.18</v>
      </c>
      <c r="G62" s="92"/>
      <c r="H62" s="72">
        <f t="shared" si="2"/>
        <v>0</v>
      </c>
    </row>
    <row r="63" spans="1:8" s="77" customFormat="1" ht="17.1" customHeight="1">
      <c r="A63" s="69" t="s">
        <v>24</v>
      </c>
      <c r="B63" s="70" t="s">
        <v>14</v>
      </c>
      <c r="C63" s="97" t="s">
        <v>65</v>
      </c>
      <c r="D63" s="97"/>
      <c r="E63" s="71">
        <v>9788302169267</v>
      </c>
      <c r="F63" s="72">
        <v>6.18</v>
      </c>
      <c r="G63" s="92"/>
      <c r="H63" s="72">
        <f t="shared" si="2"/>
        <v>0</v>
      </c>
    </row>
    <row r="64" spans="1:8" s="77" customFormat="1" ht="17.1" customHeight="1">
      <c r="A64" s="69" t="s">
        <v>24</v>
      </c>
      <c r="B64" s="70" t="s">
        <v>14</v>
      </c>
      <c r="C64" s="97" t="s">
        <v>66</v>
      </c>
      <c r="D64" s="97"/>
      <c r="E64" s="71">
        <v>9788378825180</v>
      </c>
      <c r="F64" s="72">
        <v>6.18</v>
      </c>
      <c r="G64" s="92"/>
      <c r="H64" s="72">
        <f t="shared" si="2"/>
        <v>0</v>
      </c>
    </row>
    <row r="65" spans="1:8" s="77" customFormat="1" ht="17.1" customHeight="1">
      <c r="A65" s="69" t="s">
        <v>25</v>
      </c>
      <c r="B65" s="70" t="s">
        <v>13</v>
      </c>
      <c r="C65" s="97" t="s">
        <v>67</v>
      </c>
      <c r="D65" s="97"/>
      <c r="E65" s="71">
        <v>9788374207386</v>
      </c>
      <c r="F65" s="72">
        <v>10.6</v>
      </c>
      <c r="G65" s="92"/>
      <c r="H65" s="72">
        <f aca="true" t="shared" si="3" ref="H65:H78">F65*G65</f>
        <v>0</v>
      </c>
    </row>
    <row r="66" spans="1:8" s="77" customFormat="1" ht="17.1" customHeight="1">
      <c r="A66" s="69" t="s">
        <v>25</v>
      </c>
      <c r="B66" s="70" t="s">
        <v>13</v>
      </c>
      <c r="C66" s="97" t="s">
        <v>68</v>
      </c>
      <c r="D66" s="97"/>
      <c r="E66" s="71">
        <v>9788374207393</v>
      </c>
      <c r="F66" s="72">
        <v>10.6</v>
      </c>
      <c r="G66" s="92"/>
      <c r="H66" s="72">
        <f t="shared" si="3"/>
        <v>0</v>
      </c>
    </row>
    <row r="67" spans="1:8" s="81" customFormat="1" ht="17.1" customHeight="1">
      <c r="A67" s="69" t="s">
        <v>25</v>
      </c>
      <c r="B67" s="70" t="s">
        <v>13</v>
      </c>
      <c r="C67" s="97" t="s">
        <v>124</v>
      </c>
      <c r="D67" s="97"/>
      <c r="E67" s="71">
        <v>9788381182874</v>
      </c>
      <c r="F67" s="72">
        <v>11.1</v>
      </c>
      <c r="G67" s="92"/>
      <c r="H67" s="72">
        <f t="shared" si="3"/>
        <v>0</v>
      </c>
    </row>
    <row r="68" spans="1:8" s="81" customFormat="1" ht="17.1" customHeight="1">
      <c r="A68" s="69" t="s">
        <v>25</v>
      </c>
      <c r="B68" s="70" t="s">
        <v>22</v>
      </c>
      <c r="C68" s="97" t="s">
        <v>158</v>
      </c>
      <c r="D68" s="97"/>
      <c r="E68" s="71">
        <v>9788326739323</v>
      </c>
      <c r="F68" s="72">
        <v>17.85</v>
      </c>
      <c r="G68" s="92"/>
      <c r="H68" s="72">
        <f t="shared" si="3"/>
        <v>0</v>
      </c>
    </row>
    <row r="69" spans="1:8" s="77" customFormat="1" ht="17.1" customHeight="1">
      <c r="A69" s="69" t="s">
        <v>25</v>
      </c>
      <c r="B69" s="70" t="s">
        <v>30</v>
      </c>
      <c r="C69" s="97" t="s">
        <v>69</v>
      </c>
      <c r="D69" s="97"/>
      <c r="E69" s="71">
        <v>9788378795926</v>
      </c>
      <c r="F69" s="72">
        <v>6.18</v>
      </c>
      <c r="G69" s="92"/>
      <c r="H69" s="72">
        <f t="shared" si="3"/>
        <v>0</v>
      </c>
    </row>
    <row r="70" spans="1:8" s="77" customFormat="1" ht="17.1" customHeight="1">
      <c r="A70" s="69" t="s">
        <v>25</v>
      </c>
      <c r="B70" s="70" t="s">
        <v>14</v>
      </c>
      <c r="C70" s="97" t="s">
        <v>70</v>
      </c>
      <c r="D70" s="97"/>
      <c r="E70" s="71">
        <v>9788302167607</v>
      </c>
      <c r="F70" s="72">
        <v>6.18</v>
      </c>
      <c r="G70" s="92"/>
      <c r="H70" s="72">
        <f t="shared" si="3"/>
        <v>0</v>
      </c>
    </row>
    <row r="71" spans="1:8" s="77" customFormat="1" ht="17.1" customHeight="1">
      <c r="A71" s="69" t="s">
        <v>25</v>
      </c>
      <c r="B71" s="70" t="s">
        <v>14</v>
      </c>
      <c r="C71" s="97" t="s">
        <v>71</v>
      </c>
      <c r="D71" s="97"/>
      <c r="E71" s="71">
        <v>9788302166921</v>
      </c>
      <c r="F71" s="72">
        <v>6.18</v>
      </c>
      <c r="G71" s="92"/>
      <c r="H71" s="72">
        <f t="shared" si="3"/>
        <v>0</v>
      </c>
    </row>
    <row r="72" spans="1:8" s="77" customFormat="1" ht="17.1" customHeight="1">
      <c r="A72" s="69" t="s">
        <v>72</v>
      </c>
      <c r="B72" s="70" t="s">
        <v>14</v>
      </c>
      <c r="C72" s="97" t="s">
        <v>73</v>
      </c>
      <c r="D72" s="97"/>
      <c r="E72" s="71">
        <v>9788302169434</v>
      </c>
      <c r="F72" s="72">
        <v>6.18</v>
      </c>
      <c r="G72" s="92"/>
      <c r="H72" s="72">
        <f t="shared" si="3"/>
        <v>0</v>
      </c>
    </row>
    <row r="73" spans="1:8" s="77" customFormat="1" ht="17.1" customHeight="1">
      <c r="A73" s="69" t="s">
        <v>26</v>
      </c>
      <c r="B73" s="70" t="s">
        <v>13</v>
      </c>
      <c r="C73" s="97" t="s">
        <v>74</v>
      </c>
      <c r="D73" s="97"/>
      <c r="E73" s="71">
        <v>9788374209564</v>
      </c>
      <c r="F73" s="72">
        <v>12.9</v>
      </c>
      <c r="G73" s="92"/>
      <c r="H73" s="72">
        <f t="shared" si="3"/>
        <v>0</v>
      </c>
    </row>
    <row r="74" spans="1:8" s="77" customFormat="1" ht="17.1" customHeight="1">
      <c r="A74" s="69" t="s">
        <v>26</v>
      </c>
      <c r="B74" s="70" t="s">
        <v>13</v>
      </c>
      <c r="C74" s="97" t="s">
        <v>75</v>
      </c>
      <c r="D74" s="97"/>
      <c r="E74" s="71">
        <v>9788374209557</v>
      </c>
      <c r="F74" s="72">
        <v>13.2</v>
      </c>
      <c r="G74" s="92"/>
      <c r="H74" s="72">
        <f t="shared" si="3"/>
        <v>0</v>
      </c>
    </row>
    <row r="75" spans="1:8" s="77" customFormat="1" ht="17.1" customHeight="1">
      <c r="A75" s="69" t="s">
        <v>26</v>
      </c>
      <c r="B75" s="70" t="s">
        <v>22</v>
      </c>
      <c r="C75" s="97" t="s">
        <v>159</v>
      </c>
      <c r="D75" s="97"/>
      <c r="E75" s="71">
        <v>9788326739125</v>
      </c>
      <c r="F75" s="72">
        <v>17.85</v>
      </c>
      <c r="G75" s="92"/>
      <c r="H75" s="72">
        <f t="shared" si="3"/>
        <v>0</v>
      </c>
    </row>
    <row r="76" spans="1:8" s="77" customFormat="1" ht="17.1" customHeight="1">
      <c r="A76" s="69" t="s">
        <v>26</v>
      </c>
      <c r="B76" s="70" t="s">
        <v>30</v>
      </c>
      <c r="C76" s="97" t="s">
        <v>76</v>
      </c>
      <c r="D76" s="97"/>
      <c r="E76" s="71">
        <v>9788378795933</v>
      </c>
      <c r="F76" s="72">
        <v>6.18</v>
      </c>
      <c r="G76" s="92"/>
      <c r="H76" s="72">
        <f t="shared" si="3"/>
        <v>0</v>
      </c>
    </row>
    <row r="77" spans="1:8" s="77" customFormat="1" ht="17.1" customHeight="1">
      <c r="A77" s="69" t="s">
        <v>26</v>
      </c>
      <c r="B77" s="70" t="s">
        <v>14</v>
      </c>
      <c r="C77" s="97" t="s">
        <v>77</v>
      </c>
      <c r="D77" s="97"/>
      <c r="E77" s="71">
        <v>9788302191763</v>
      </c>
      <c r="F77" s="72">
        <v>6.18</v>
      </c>
      <c r="G77" s="92"/>
      <c r="H77" s="72">
        <f t="shared" si="3"/>
        <v>0</v>
      </c>
    </row>
    <row r="78" spans="1:8" s="77" customFormat="1" ht="17.1" customHeight="1">
      <c r="A78" s="69" t="s">
        <v>26</v>
      </c>
      <c r="B78" s="70" t="s">
        <v>14</v>
      </c>
      <c r="C78" s="97" t="s">
        <v>78</v>
      </c>
      <c r="D78" s="97"/>
      <c r="E78" s="71">
        <v>9788302189777</v>
      </c>
      <c r="F78" s="72">
        <v>6.18</v>
      </c>
      <c r="G78" s="92"/>
      <c r="H78" s="72">
        <f t="shared" si="3"/>
        <v>0</v>
      </c>
    </row>
    <row r="79" spans="1:8" s="77" customFormat="1" ht="17.1" customHeight="1">
      <c r="A79" s="69" t="s">
        <v>27</v>
      </c>
      <c r="B79" s="70" t="s">
        <v>30</v>
      </c>
      <c r="C79" s="97" t="s">
        <v>79</v>
      </c>
      <c r="D79" s="97"/>
      <c r="E79" s="71">
        <v>9788378795957</v>
      </c>
      <c r="F79" s="72">
        <v>6.18</v>
      </c>
      <c r="G79" s="92"/>
      <c r="H79" s="72">
        <f aca="true" t="shared" si="4" ref="H79:H80">F79*G79</f>
        <v>0</v>
      </c>
    </row>
    <row r="80" spans="1:8" s="77" customFormat="1" ht="17.1" customHeight="1">
      <c r="A80" s="69" t="s">
        <v>28</v>
      </c>
      <c r="B80" s="70" t="s">
        <v>30</v>
      </c>
      <c r="C80" s="97" t="s">
        <v>80</v>
      </c>
      <c r="D80" s="97"/>
      <c r="E80" s="71">
        <v>9788378795964</v>
      </c>
      <c r="F80" s="72">
        <v>6.18</v>
      </c>
      <c r="G80" s="92"/>
      <c r="H80" s="72">
        <f t="shared" si="4"/>
        <v>0</v>
      </c>
    </row>
    <row r="81" spans="1:8" s="77" customFormat="1" ht="18" customHeight="1">
      <c r="A81" s="82"/>
      <c r="B81" s="83"/>
      <c r="C81" s="84"/>
      <c r="D81" s="85" t="s">
        <v>32</v>
      </c>
      <c r="E81" s="86"/>
      <c r="F81" s="87"/>
      <c r="G81" s="94"/>
      <c r="H81" s="87">
        <f>SUM(H24:H80)</f>
        <v>0</v>
      </c>
    </row>
    <row r="82" spans="1:8" s="39" customFormat="1" ht="84.75" customHeight="1">
      <c r="A82" s="40"/>
      <c r="B82" s="41"/>
      <c r="C82" s="42"/>
      <c r="D82" s="50"/>
      <c r="E82" s="66"/>
      <c r="F82" s="51"/>
      <c r="G82" s="53"/>
      <c r="H82" s="52"/>
    </row>
    <row r="83" spans="1:8" s="39" customFormat="1" ht="17.25" customHeight="1">
      <c r="A83" s="29"/>
      <c r="B83" s="30"/>
      <c r="C83" s="30" t="s">
        <v>29</v>
      </c>
      <c r="D83" s="30"/>
      <c r="E83" s="15"/>
      <c r="F83" s="31"/>
      <c r="G83" s="15"/>
      <c r="H83" s="16"/>
    </row>
    <row r="84" spans="1:8" s="43" customFormat="1" ht="15" customHeight="1">
      <c r="A84" s="17" t="s">
        <v>10</v>
      </c>
      <c r="B84" s="32" t="s">
        <v>11</v>
      </c>
      <c r="C84" s="32" t="s">
        <v>9</v>
      </c>
      <c r="D84" s="32"/>
      <c r="E84" s="18"/>
      <c r="F84" s="33" t="s">
        <v>12</v>
      </c>
      <c r="G84" s="18" t="s">
        <v>20</v>
      </c>
      <c r="H84" s="19" t="s">
        <v>19</v>
      </c>
    </row>
    <row r="85" spans="1:8" s="88" customFormat="1" ht="15.95" customHeight="1">
      <c r="A85" s="69" t="s">
        <v>39</v>
      </c>
      <c r="B85" s="70" t="s">
        <v>22</v>
      </c>
      <c r="C85" s="97" t="s">
        <v>81</v>
      </c>
      <c r="D85" s="97"/>
      <c r="E85" s="71">
        <v>9788326739309</v>
      </c>
      <c r="F85" s="72">
        <v>31.46</v>
      </c>
      <c r="G85" s="73"/>
      <c r="H85" s="72">
        <f aca="true" t="shared" si="5" ref="H85:H117">F85*G85</f>
        <v>0</v>
      </c>
    </row>
    <row r="86" spans="1:8" s="77" customFormat="1" ht="15.95" customHeight="1">
      <c r="A86" s="69" t="s">
        <v>39</v>
      </c>
      <c r="B86" s="70" t="s">
        <v>30</v>
      </c>
      <c r="C86" s="97" t="s">
        <v>82</v>
      </c>
      <c r="D86" s="97"/>
      <c r="E86" s="71">
        <v>9788378795339</v>
      </c>
      <c r="F86" s="72">
        <v>31</v>
      </c>
      <c r="G86" s="73"/>
      <c r="H86" s="72">
        <f t="shared" si="5"/>
        <v>0</v>
      </c>
    </row>
    <row r="87" spans="1:8" s="77" customFormat="1" ht="15.95" customHeight="1">
      <c r="A87" s="69" t="s">
        <v>39</v>
      </c>
      <c r="B87" s="70" t="s">
        <v>14</v>
      </c>
      <c r="C87" s="97" t="s">
        <v>83</v>
      </c>
      <c r="D87" s="97"/>
      <c r="E87" s="71">
        <v>9788302169151</v>
      </c>
      <c r="F87" s="72">
        <v>27.97</v>
      </c>
      <c r="G87" s="73"/>
      <c r="H87" s="72">
        <f t="shared" si="5"/>
        <v>0</v>
      </c>
    </row>
    <row r="88" spans="1:8" s="77" customFormat="1" ht="15.95" customHeight="1">
      <c r="A88" s="69" t="s">
        <v>44</v>
      </c>
      <c r="B88" s="70" t="s">
        <v>22</v>
      </c>
      <c r="C88" s="97" t="s">
        <v>160</v>
      </c>
      <c r="D88" s="97"/>
      <c r="E88" s="71">
        <v>9788326737961</v>
      </c>
      <c r="F88" s="72">
        <v>31.46</v>
      </c>
      <c r="G88" s="73"/>
      <c r="H88" s="72">
        <f t="shared" si="5"/>
        <v>0</v>
      </c>
    </row>
    <row r="89" spans="1:8" s="77" customFormat="1" ht="15.95" customHeight="1">
      <c r="A89" s="69" t="s">
        <v>44</v>
      </c>
      <c r="B89" s="70" t="s">
        <v>30</v>
      </c>
      <c r="C89" s="97" t="s">
        <v>84</v>
      </c>
      <c r="D89" s="97"/>
      <c r="E89" s="71">
        <v>9788378795346</v>
      </c>
      <c r="F89" s="72">
        <v>30.5</v>
      </c>
      <c r="G89" s="73"/>
      <c r="H89" s="72">
        <f t="shared" si="5"/>
        <v>0</v>
      </c>
    </row>
    <row r="90" spans="1:8" s="77" customFormat="1" ht="15.95" customHeight="1">
      <c r="A90" s="69" t="s">
        <v>44</v>
      </c>
      <c r="B90" s="70" t="s">
        <v>14</v>
      </c>
      <c r="C90" s="97" t="s">
        <v>85</v>
      </c>
      <c r="D90" s="97"/>
      <c r="E90" s="71">
        <v>9788302169045</v>
      </c>
      <c r="F90" s="72">
        <v>27.97</v>
      </c>
      <c r="G90" s="73"/>
      <c r="H90" s="72">
        <f t="shared" si="5"/>
        <v>0</v>
      </c>
    </row>
    <row r="91" spans="1:8" s="77" customFormat="1" ht="15.95" customHeight="1">
      <c r="A91" s="69" t="s">
        <v>44</v>
      </c>
      <c r="B91" s="70" t="s">
        <v>14</v>
      </c>
      <c r="C91" s="97" t="s">
        <v>86</v>
      </c>
      <c r="D91" s="97"/>
      <c r="E91" s="71">
        <v>9788302168765</v>
      </c>
      <c r="F91" s="72">
        <v>27.97</v>
      </c>
      <c r="G91" s="73"/>
      <c r="H91" s="72">
        <f t="shared" si="5"/>
        <v>0</v>
      </c>
    </row>
    <row r="92" spans="1:8" s="77" customFormat="1" ht="15.95" customHeight="1">
      <c r="A92" s="69" t="s">
        <v>48</v>
      </c>
      <c r="B92" s="70" t="s">
        <v>13</v>
      </c>
      <c r="C92" s="97" t="s">
        <v>87</v>
      </c>
      <c r="D92" s="97"/>
      <c r="E92" s="71">
        <v>9788374209731</v>
      </c>
      <c r="F92" s="72">
        <v>27.8</v>
      </c>
      <c r="G92" s="73"/>
      <c r="H92" s="72">
        <f t="shared" si="5"/>
        <v>0</v>
      </c>
    </row>
    <row r="93" spans="1:8" s="75" customFormat="1" ht="15.95" customHeight="1">
      <c r="A93" s="69" t="s">
        <v>48</v>
      </c>
      <c r="B93" s="70" t="s">
        <v>22</v>
      </c>
      <c r="C93" s="97" t="s">
        <v>161</v>
      </c>
      <c r="D93" s="97"/>
      <c r="E93" s="71">
        <v>9788326737916</v>
      </c>
      <c r="F93" s="72">
        <v>31.46</v>
      </c>
      <c r="G93" s="73"/>
      <c r="H93" s="72">
        <f t="shared" si="5"/>
        <v>0</v>
      </c>
    </row>
    <row r="94" spans="1:8" s="75" customFormat="1" ht="15.95" customHeight="1">
      <c r="A94" s="69" t="s">
        <v>48</v>
      </c>
      <c r="B94" s="70" t="s">
        <v>22</v>
      </c>
      <c r="C94" s="97" t="s">
        <v>162</v>
      </c>
      <c r="D94" s="97"/>
      <c r="E94" s="71">
        <v>9788326737923</v>
      </c>
      <c r="F94" s="72">
        <v>31.46</v>
      </c>
      <c r="G94" s="73"/>
      <c r="H94" s="72">
        <f t="shared" si="5"/>
        <v>0</v>
      </c>
    </row>
    <row r="95" spans="1:8" s="75" customFormat="1" ht="15.95" customHeight="1">
      <c r="A95" s="69" t="s">
        <v>48</v>
      </c>
      <c r="B95" s="70" t="s">
        <v>30</v>
      </c>
      <c r="C95" s="97" t="s">
        <v>88</v>
      </c>
      <c r="D95" s="97"/>
      <c r="E95" s="71">
        <v>9788378795391</v>
      </c>
      <c r="F95" s="72">
        <v>27.6</v>
      </c>
      <c r="G95" s="73"/>
      <c r="H95" s="72">
        <f t="shared" si="5"/>
        <v>0</v>
      </c>
    </row>
    <row r="96" spans="1:8" s="75" customFormat="1" ht="15.95" customHeight="1">
      <c r="A96" s="69" t="s">
        <v>48</v>
      </c>
      <c r="B96" s="70" t="s">
        <v>14</v>
      </c>
      <c r="C96" s="97" t="s">
        <v>89</v>
      </c>
      <c r="D96" s="97"/>
      <c r="E96" s="71">
        <v>9788302168147</v>
      </c>
      <c r="F96" s="72">
        <v>28.46</v>
      </c>
      <c r="G96" s="73"/>
      <c r="H96" s="72">
        <f t="shared" si="5"/>
        <v>0</v>
      </c>
    </row>
    <row r="97" spans="1:8" s="75" customFormat="1" ht="15.95" customHeight="1">
      <c r="A97" s="69" t="s">
        <v>40</v>
      </c>
      <c r="B97" s="70" t="s">
        <v>22</v>
      </c>
      <c r="C97" s="106" t="s">
        <v>163</v>
      </c>
      <c r="D97" s="107"/>
      <c r="E97" s="76">
        <v>9788326737480</v>
      </c>
      <c r="F97" s="72">
        <v>31.46</v>
      </c>
      <c r="G97" s="73"/>
      <c r="H97" s="72">
        <f t="shared" si="5"/>
        <v>0</v>
      </c>
    </row>
    <row r="98" spans="1:8" s="75" customFormat="1" ht="15.95" customHeight="1">
      <c r="A98" s="69" t="s">
        <v>40</v>
      </c>
      <c r="B98" s="70" t="s">
        <v>30</v>
      </c>
      <c r="C98" s="97" t="s">
        <v>90</v>
      </c>
      <c r="D98" s="97"/>
      <c r="E98" s="71">
        <v>9788378795353</v>
      </c>
      <c r="F98" s="72">
        <v>31</v>
      </c>
      <c r="G98" s="73"/>
      <c r="H98" s="72">
        <f t="shared" si="5"/>
        <v>0</v>
      </c>
    </row>
    <row r="99" spans="1:8" s="75" customFormat="1" ht="15.95" customHeight="1">
      <c r="A99" s="69" t="s">
        <v>40</v>
      </c>
      <c r="B99" s="70" t="s">
        <v>14</v>
      </c>
      <c r="C99" s="97" t="s">
        <v>90</v>
      </c>
      <c r="D99" s="97"/>
      <c r="E99" s="71">
        <v>9788302168789</v>
      </c>
      <c r="F99" s="72">
        <v>27.97</v>
      </c>
      <c r="G99" s="73"/>
      <c r="H99" s="72">
        <f t="shared" si="5"/>
        <v>0</v>
      </c>
    </row>
    <row r="100" spans="1:8" s="75" customFormat="1" ht="15.95" customHeight="1">
      <c r="A100" s="69" t="s">
        <v>21</v>
      </c>
      <c r="B100" s="70" t="s">
        <v>13</v>
      </c>
      <c r="C100" s="97" t="s">
        <v>91</v>
      </c>
      <c r="D100" s="97"/>
      <c r="E100" s="71">
        <v>9788374207409</v>
      </c>
      <c r="F100" s="72">
        <v>28.98</v>
      </c>
      <c r="G100" s="73"/>
      <c r="H100" s="72">
        <f t="shared" si="5"/>
        <v>0</v>
      </c>
    </row>
    <row r="101" spans="1:8" s="75" customFormat="1" ht="15.95" customHeight="1">
      <c r="A101" s="69" t="s">
        <v>21</v>
      </c>
      <c r="B101" s="70" t="s">
        <v>22</v>
      </c>
      <c r="C101" s="97" t="s">
        <v>92</v>
      </c>
      <c r="D101" s="97"/>
      <c r="E101" s="71">
        <v>9788326739248</v>
      </c>
      <c r="F101" s="72">
        <v>31.46</v>
      </c>
      <c r="G101" s="73"/>
      <c r="H101" s="72">
        <f t="shared" si="5"/>
        <v>0</v>
      </c>
    </row>
    <row r="102" spans="1:8" s="75" customFormat="1" ht="15.95" customHeight="1">
      <c r="A102" s="69" t="s">
        <v>21</v>
      </c>
      <c r="B102" s="70" t="s">
        <v>30</v>
      </c>
      <c r="C102" s="97" t="s">
        <v>93</v>
      </c>
      <c r="D102" s="97"/>
      <c r="E102" s="71">
        <v>9788378795360</v>
      </c>
      <c r="F102" s="72">
        <v>29.5</v>
      </c>
      <c r="G102" s="73"/>
      <c r="H102" s="72">
        <f t="shared" si="5"/>
        <v>0</v>
      </c>
    </row>
    <row r="103" spans="1:8" s="75" customFormat="1" ht="15.95" customHeight="1">
      <c r="A103" s="69" t="s">
        <v>21</v>
      </c>
      <c r="B103" s="70" t="s">
        <v>14</v>
      </c>
      <c r="C103" s="97" t="s">
        <v>94</v>
      </c>
      <c r="D103" s="97"/>
      <c r="E103" s="71">
        <v>9788302166891</v>
      </c>
      <c r="F103" s="72">
        <v>28.46</v>
      </c>
      <c r="G103" s="73"/>
      <c r="H103" s="72">
        <f t="shared" si="5"/>
        <v>0</v>
      </c>
    </row>
    <row r="104" spans="1:8" s="75" customFormat="1" ht="15.95" customHeight="1">
      <c r="A104" s="69" t="s">
        <v>23</v>
      </c>
      <c r="B104" s="70" t="s">
        <v>22</v>
      </c>
      <c r="C104" s="97" t="s">
        <v>164</v>
      </c>
      <c r="D104" s="97"/>
      <c r="E104" s="71">
        <v>9788326738272</v>
      </c>
      <c r="F104" s="72">
        <v>17.02</v>
      </c>
      <c r="G104" s="73"/>
      <c r="H104" s="72">
        <f t="shared" si="5"/>
        <v>0</v>
      </c>
    </row>
    <row r="105" spans="1:8" s="75" customFormat="1" ht="15.95" customHeight="1">
      <c r="A105" s="69" t="s">
        <v>23</v>
      </c>
      <c r="B105" s="70" t="s">
        <v>30</v>
      </c>
      <c r="C105" s="97" t="s">
        <v>95</v>
      </c>
      <c r="D105" s="97"/>
      <c r="E105" s="71">
        <v>9788378795377</v>
      </c>
      <c r="F105" s="72">
        <v>12</v>
      </c>
      <c r="G105" s="73"/>
      <c r="H105" s="72">
        <f t="shared" si="5"/>
        <v>0</v>
      </c>
    </row>
    <row r="106" spans="1:8" s="75" customFormat="1" ht="15.95" customHeight="1">
      <c r="A106" s="69" t="s">
        <v>23</v>
      </c>
      <c r="B106" s="70" t="s">
        <v>14</v>
      </c>
      <c r="C106" s="97" t="s">
        <v>96</v>
      </c>
      <c r="D106" s="97"/>
      <c r="E106" s="71">
        <v>9788302168499</v>
      </c>
      <c r="F106" s="72">
        <v>10.99</v>
      </c>
      <c r="G106" s="73"/>
      <c r="H106" s="72">
        <f t="shared" si="5"/>
        <v>0</v>
      </c>
    </row>
    <row r="107" spans="1:8" s="75" customFormat="1" ht="15.95" customHeight="1">
      <c r="A107" s="69" t="s">
        <v>15</v>
      </c>
      <c r="B107" s="70" t="s">
        <v>16</v>
      </c>
      <c r="C107" s="97" t="s">
        <v>97</v>
      </c>
      <c r="D107" s="97"/>
      <c r="E107" s="71">
        <v>9788376217659</v>
      </c>
      <c r="F107" s="72">
        <v>27.8</v>
      </c>
      <c r="G107" s="73"/>
      <c r="H107" s="72">
        <f t="shared" si="5"/>
        <v>0</v>
      </c>
    </row>
    <row r="108" spans="1:8" s="75" customFormat="1" ht="15.95" customHeight="1">
      <c r="A108" s="69" t="s">
        <v>15</v>
      </c>
      <c r="B108" s="70" t="s">
        <v>16</v>
      </c>
      <c r="C108" s="97" t="s">
        <v>98</v>
      </c>
      <c r="D108" s="97"/>
      <c r="E108" s="71">
        <v>9788381523301</v>
      </c>
      <c r="F108" s="72">
        <v>27.8</v>
      </c>
      <c r="G108" s="73"/>
      <c r="H108" s="72">
        <f t="shared" si="5"/>
        <v>0</v>
      </c>
    </row>
    <row r="109" spans="1:8" s="75" customFormat="1" ht="15.95" customHeight="1">
      <c r="A109" s="69" t="s">
        <v>15</v>
      </c>
      <c r="B109" s="70" t="s">
        <v>16</v>
      </c>
      <c r="C109" s="97" t="s">
        <v>99</v>
      </c>
      <c r="D109" s="97"/>
      <c r="E109" s="71">
        <v>9788376217543</v>
      </c>
      <c r="F109" s="72">
        <v>27.8</v>
      </c>
      <c r="G109" s="73"/>
      <c r="H109" s="72">
        <f t="shared" si="5"/>
        <v>0</v>
      </c>
    </row>
    <row r="110" spans="1:8" s="75" customFormat="1" ht="15.95" customHeight="1">
      <c r="A110" s="69" t="s">
        <v>15</v>
      </c>
      <c r="B110" s="70" t="s">
        <v>16</v>
      </c>
      <c r="C110" s="97" t="s">
        <v>100</v>
      </c>
      <c r="D110" s="97"/>
      <c r="E110" s="71">
        <v>9788381523462</v>
      </c>
      <c r="F110" s="72">
        <v>29.2</v>
      </c>
      <c r="G110" s="73"/>
      <c r="H110" s="72">
        <f t="shared" si="5"/>
        <v>0</v>
      </c>
    </row>
    <row r="111" spans="1:8" s="75" customFormat="1" ht="15.95" customHeight="1">
      <c r="A111" s="69" t="s">
        <v>15</v>
      </c>
      <c r="B111" s="70" t="s">
        <v>22</v>
      </c>
      <c r="C111" s="97" t="s">
        <v>165</v>
      </c>
      <c r="D111" s="97"/>
      <c r="E111" s="71">
        <v>9788326738494</v>
      </c>
      <c r="F111" s="72">
        <v>34.78</v>
      </c>
      <c r="G111" s="73"/>
      <c r="H111" s="72">
        <f t="shared" si="5"/>
        <v>0</v>
      </c>
    </row>
    <row r="112" spans="1:8" s="75" customFormat="1" ht="15.95" customHeight="1">
      <c r="A112" s="69" t="s">
        <v>15</v>
      </c>
      <c r="B112" s="70" t="s">
        <v>22</v>
      </c>
      <c r="C112" s="97" t="s">
        <v>166</v>
      </c>
      <c r="D112" s="97"/>
      <c r="E112" s="71">
        <v>9788326737633</v>
      </c>
      <c r="F112" s="72">
        <v>34.78</v>
      </c>
      <c r="G112" s="73"/>
      <c r="H112" s="72">
        <f t="shared" si="5"/>
        <v>0</v>
      </c>
    </row>
    <row r="113" spans="1:8" s="75" customFormat="1" ht="15.95" customHeight="1">
      <c r="A113" s="69" t="s">
        <v>15</v>
      </c>
      <c r="B113" s="70" t="s">
        <v>17</v>
      </c>
      <c r="C113" s="97" t="s">
        <v>101</v>
      </c>
      <c r="D113" s="97"/>
      <c r="E113" s="71">
        <v>9780194619387</v>
      </c>
      <c r="F113" s="72">
        <v>34.8</v>
      </c>
      <c r="G113" s="73"/>
      <c r="H113" s="72">
        <f t="shared" si="5"/>
        <v>0</v>
      </c>
    </row>
    <row r="114" spans="1:8" s="75" customFormat="1" ht="18" customHeight="1">
      <c r="A114" s="69" t="s">
        <v>15</v>
      </c>
      <c r="B114" s="70" t="s">
        <v>17</v>
      </c>
      <c r="C114" s="98" t="s">
        <v>102</v>
      </c>
      <c r="D114" s="98"/>
      <c r="E114" s="71">
        <v>9780194206938</v>
      </c>
      <c r="F114" s="72">
        <v>34.8</v>
      </c>
      <c r="G114" s="73"/>
      <c r="H114" s="72">
        <f t="shared" si="5"/>
        <v>0</v>
      </c>
    </row>
    <row r="115" spans="1:8" s="75" customFormat="1" ht="18" customHeight="1">
      <c r="A115" s="69" t="s">
        <v>15</v>
      </c>
      <c r="B115" s="70" t="s">
        <v>17</v>
      </c>
      <c r="C115" s="97" t="s">
        <v>103</v>
      </c>
      <c r="D115" s="97"/>
      <c r="E115" s="71">
        <v>9780194207874</v>
      </c>
      <c r="F115" s="72">
        <v>34.8</v>
      </c>
      <c r="G115" s="73"/>
      <c r="H115" s="72">
        <f t="shared" si="5"/>
        <v>0</v>
      </c>
    </row>
    <row r="116" spans="1:8" s="75" customFormat="1" ht="15.95" customHeight="1">
      <c r="A116" s="69" t="s">
        <v>15</v>
      </c>
      <c r="B116" s="70" t="s">
        <v>18</v>
      </c>
      <c r="C116" s="97" t="s">
        <v>41</v>
      </c>
      <c r="D116" s="97"/>
      <c r="E116" s="71">
        <v>9788378825111</v>
      </c>
      <c r="F116" s="72">
        <v>34.65</v>
      </c>
      <c r="G116" s="73"/>
      <c r="H116" s="72">
        <f t="shared" si="5"/>
        <v>0</v>
      </c>
    </row>
    <row r="117" spans="1:8" s="75" customFormat="1" ht="15.95" customHeight="1">
      <c r="A117" s="69" t="s">
        <v>15</v>
      </c>
      <c r="B117" s="70" t="s">
        <v>18</v>
      </c>
      <c r="C117" s="97" t="s">
        <v>104</v>
      </c>
      <c r="D117" s="97"/>
      <c r="E117" s="71">
        <v>9788378825098</v>
      </c>
      <c r="F117" s="72">
        <v>34.65</v>
      </c>
      <c r="G117" s="73"/>
      <c r="H117" s="72">
        <f t="shared" si="5"/>
        <v>0</v>
      </c>
    </row>
    <row r="118" spans="1:8" s="75" customFormat="1" ht="15.95" customHeight="1">
      <c r="A118" s="69" t="s">
        <v>15</v>
      </c>
      <c r="B118" s="70" t="s">
        <v>18</v>
      </c>
      <c r="C118" s="97" t="s">
        <v>105</v>
      </c>
      <c r="D118" s="97"/>
      <c r="E118" s="71">
        <v>9788378828907</v>
      </c>
      <c r="F118" s="72">
        <v>34.65</v>
      </c>
      <c r="G118" s="73"/>
      <c r="H118" s="72">
        <f aca="true" t="shared" si="6" ref="H118:H149">F118*G118</f>
        <v>0</v>
      </c>
    </row>
    <row r="119" spans="1:8" s="75" customFormat="1" ht="15.95" customHeight="1">
      <c r="A119" s="69" t="s">
        <v>133</v>
      </c>
      <c r="B119" s="70" t="s">
        <v>140</v>
      </c>
      <c r="C119" s="106" t="s">
        <v>141</v>
      </c>
      <c r="D119" s="107"/>
      <c r="E119" s="71">
        <v>9788395528842</v>
      </c>
      <c r="F119" s="78">
        <v>22.5</v>
      </c>
      <c r="G119" s="89"/>
      <c r="H119" s="78">
        <f aca="true" t="shared" si="7" ref="H119">F119*G119</f>
        <v>0</v>
      </c>
    </row>
    <row r="120" spans="1:8" s="75" customFormat="1" ht="15.95" customHeight="1">
      <c r="A120" s="69" t="s">
        <v>133</v>
      </c>
      <c r="B120" s="70" t="s">
        <v>134</v>
      </c>
      <c r="C120" s="106" t="s">
        <v>136</v>
      </c>
      <c r="D120" s="107"/>
      <c r="E120" s="71">
        <v>9788364667589</v>
      </c>
      <c r="F120" s="78">
        <v>22.8</v>
      </c>
      <c r="G120" s="89"/>
      <c r="H120" s="78">
        <f t="shared" si="6"/>
        <v>0</v>
      </c>
    </row>
    <row r="121" spans="1:8" s="75" customFormat="1" ht="15.95" customHeight="1">
      <c r="A121" s="69" t="s">
        <v>133</v>
      </c>
      <c r="B121" s="70" t="s">
        <v>135</v>
      </c>
      <c r="C121" s="106" t="s">
        <v>138</v>
      </c>
      <c r="D121" s="107"/>
      <c r="E121" s="71">
        <v>9788380634114</v>
      </c>
      <c r="F121" s="78">
        <v>24.2</v>
      </c>
      <c r="G121" s="89"/>
      <c r="H121" s="78">
        <f t="shared" si="6"/>
        <v>0</v>
      </c>
    </row>
    <row r="122" spans="1:8" s="75" customFormat="1" ht="15.95" customHeight="1">
      <c r="A122" s="69" t="s">
        <v>24</v>
      </c>
      <c r="B122" s="70" t="s">
        <v>127</v>
      </c>
      <c r="C122" s="105" t="s">
        <v>128</v>
      </c>
      <c r="D122" s="105"/>
      <c r="E122" s="79">
        <v>9783191710569</v>
      </c>
      <c r="F122" s="72">
        <v>25.9</v>
      </c>
      <c r="G122" s="73"/>
      <c r="H122" s="72">
        <f t="shared" si="6"/>
        <v>0</v>
      </c>
    </row>
    <row r="123" spans="1:8" s="77" customFormat="1" ht="15.95" customHeight="1">
      <c r="A123" s="69" t="s">
        <v>24</v>
      </c>
      <c r="B123" s="70" t="s">
        <v>22</v>
      </c>
      <c r="C123" s="97" t="s">
        <v>167</v>
      </c>
      <c r="D123" s="97"/>
      <c r="E123" s="71">
        <v>9788326739095</v>
      </c>
      <c r="F123" s="72">
        <v>31.46</v>
      </c>
      <c r="G123" s="73"/>
      <c r="H123" s="72">
        <f t="shared" si="6"/>
        <v>0</v>
      </c>
    </row>
    <row r="124" spans="1:8" s="75" customFormat="1" ht="15.95" customHeight="1">
      <c r="A124" s="69" t="s">
        <v>24</v>
      </c>
      <c r="B124" s="70" t="s">
        <v>22</v>
      </c>
      <c r="C124" s="97" t="s">
        <v>168</v>
      </c>
      <c r="D124" s="97"/>
      <c r="E124" s="71">
        <v>9788326738210</v>
      </c>
      <c r="F124" s="72">
        <v>31.46</v>
      </c>
      <c r="G124" s="73"/>
      <c r="H124" s="72">
        <f t="shared" si="6"/>
        <v>0</v>
      </c>
    </row>
    <row r="125" spans="1:8" s="75" customFormat="1" ht="15.95" customHeight="1">
      <c r="A125" s="69" t="s">
        <v>24</v>
      </c>
      <c r="B125" s="70" t="s">
        <v>144</v>
      </c>
      <c r="C125" s="106" t="s">
        <v>146</v>
      </c>
      <c r="D125" s="107"/>
      <c r="E125" s="71">
        <v>9788326228872</v>
      </c>
      <c r="F125" s="72">
        <v>37.35</v>
      </c>
      <c r="G125" s="73"/>
      <c r="H125" s="72">
        <f aca="true" t="shared" si="8" ref="H125">F125*G125</f>
        <v>0</v>
      </c>
    </row>
    <row r="126" spans="1:8" s="75" customFormat="1" ht="15.95" customHeight="1">
      <c r="A126" s="69" t="s">
        <v>24</v>
      </c>
      <c r="B126" s="70" t="s">
        <v>144</v>
      </c>
      <c r="C126" s="106" t="s">
        <v>147</v>
      </c>
      <c r="D126" s="107"/>
      <c r="E126" s="71">
        <v>9788326232374</v>
      </c>
      <c r="F126" s="72">
        <v>37.35</v>
      </c>
      <c r="G126" s="73"/>
      <c r="H126" s="72">
        <f aca="true" t="shared" si="9" ref="H126">F126*G126</f>
        <v>0</v>
      </c>
    </row>
    <row r="127" spans="1:8" s="75" customFormat="1" ht="15.95" customHeight="1">
      <c r="A127" s="69" t="s">
        <v>24</v>
      </c>
      <c r="B127" s="70" t="s">
        <v>14</v>
      </c>
      <c r="C127" s="97" t="s">
        <v>106</v>
      </c>
      <c r="D127" s="97"/>
      <c r="E127" s="71">
        <v>9788302169526</v>
      </c>
      <c r="F127" s="72">
        <v>29.45</v>
      </c>
      <c r="G127" s="73"/>
      <c r="H127" s="72">
        <f t="shared" si="6"/>
        <v>0</v>
      </c>
    </row>
    <row r="128" spans="1:8" s="75" customFormat="1" ht="15.95" customHeight="1">
      <c r="A128" s="69" t="s">
        <v>24</v>
      </c>
      <c r="B128" s="70" t="s">
        <v>14</v>
      </c>
      <c r="C128" s="97" t="s">
        <v>107</v>
      </c>
      <c r="D128" s="97"/>
      <c r="E128" s="71">
        <v>9788302169250</v>
      </c>
      <c r="F128" s="72">
        <v>29.45</v>
      </c>
      <c r="G128" s="73"/>
      <c r="H128" s="72">
        <f t="shared" si="6"/>
        <v>0</v>
      </c>
    </row>
    <row r="129" spans="1:8" s="75" customFormat="1" ht="15.95" customHeight="1">
      <c r="A129" s="69" t="s">
        <v>24</v>
      </c>
      <c r="B129" s="70" t="s">
        <v>14</v>
      </c>
      <c r="C129" s="97" t="s">
        <v>108</v>
      </c>
      <c r="D129" s="97"/>
      <c r="E129" s="71">
        <v>9788378826408</v>
      </c>
      <c r="F129" s="72">
        <v>29.45</v>
      </c>
      <c r="G129" s="73"/>
      <c r="H129" s="72">
        <f t="shared" si="6"/>
        <v>0</v>
      </c>
    </row>
    <row r="130" spans="1:8" s="75" customFormat="1" ht="15.95" customHeight="1">
      <c r="A130" s="69" t="s">
        <v>25</v>
      </c>
      <c r="B130" s="70" t="s">
        <v>13</v>
      </c>
      <c r="C130" s="97" t="s">
        <v>109</v>
      </c>
      <c r="D130" s="97"/>
      <c r="E130" s="71">
        <v>9788374207379</v>
      </c>
      <c r="F130" s="72">
        <v>28.95</v>
      </c>
      <c r="G130" s="73"/>
      <c r="H130" s="72">
        <f t="shared" si="6"/>
        <v>0</v>
      </c>
    </row>
    <row r="131" spans="1:8" s="75" customFormat="1" ht="15.95" customHeight="1">
      <c r="A131" s="69" t="s">
        <v>25</v>
      </c>
      <c r="B131" s="70" t="s">
        <v>22</v>
      </c>
      <c r="C131" s="97" t="s">
        <v>169</v>
      </c>
      <c r="D131" s="97"/>
      <c r="E131" s="71">
        <v>9788326739330</v>
      </c>
      <c r="F131" s="72">
        <v>31.46</v>
      </c>
      <c r="G131" s="73"/>
      <c r="H131" s="72">
        <f t="shared" si="6"/>
        <v>0</v>
      </c>
    </row>
    <row r="132" spans="1:8" s="75" customFormat="1" ht="15.95" customHeight="1">
      <c r="A132" s="69" t="s">
        <v>25</v>
      </c>
      <c r="B132" s="70" t="s">
        <v>30</v>
      </c>
      <c r="C132" s="97" t="s">
        <v>110</v>
      </c>
      <c r="D132" s="97"/>
      <c r="E132" s="71">
        <v>9788378795384</v>
      </c>
      <c r="F132" s="72">
        <v>30</v>
      </c>
      <c r="G132" s="73"/>
      <c r="H132" s="72">
        <f t="shared" si="6"/>
        <v>0</v>
      </c>
    </row>
    <row r="133" spans="1:8" s="75" customFormat="1" ht="15.95" customHeight="1">
      <c r="A133" s="69" t="s">
        <v>25</v>
      </c>
      <c r="B133" s="70" t="s">
        <v>14</v>
      </c>
      <c r="C133" s="97" t="s">
        <v>111</v>
      </c>
      <c r="D133" s="97"/>
      <c r="E133" s="71">
        <v>9788302167584</v>
      </c>
      <c r="F133" s="72">
        <v>30.46</v>
      </c>
      <c r="G133" s="73"/>
      <c r="H133" s="72">
        <f t="shared" si="6"/>
        <v>0</v>
      </c>
    </row>
    <row r="134" spans="1:8" s="75" customFormat="1" ht="15.95" customHeight="1">
      <c r="A134" s="69" t="s">
        <v>25</v>
      </c>
      <c r="B134" s="70" t="s">
        <v>14</v>
      </c>
      <c r="C134" s="97" t="s">
        <v>112</v>
      </c>
      <c r="D134" s="97"/>
      <c r="E134" s="71">
        <v>9788302167553</v>
      </c>
      <c r="F134" s="72">
        <v>15.23</v>
      </c>
      <c r="G134" s="73"/>
      <c r="H134" s="72">
        <f t="shared" si="6"/>
        <v>0</v>
      </c>
    </row>
    <row r="135" spans="1:8" s="75" customFormat="1" ht="15.95" customHeight="1">
      <c r="A135" s="69" t="s">
        <v>25</v>
      </c>
      <c r="B135" s="70" t="s">
        <v>14</v>
      </c>
      <c r="C135" s="97" t="s">
        <v>113</v>
      </c>
      <c r="D135" s="97"/>
      <c r="E135" s="71">
        <v>9788302166914</v>
      </c>
      <c r="F135" s="72">
        <v>30.46</v>
      </c>
      <c r="G135" s="73"/>
      <c r="H135" s="72">
        <f t="shared" si="6"/>
        <v>0</v>
      </c>
    </row>
    <row r="136" spans="1:8" s="75" customFormat="1" ht="15.95" customHeight="1">
      <c r="A136" s="69" t="s">
        <v>25</v>
      </c>
      <c r="B136" s="70" t="s">
        <v>14</v>
      </c>
      <c r="C136" s="97" t="s">
        <v>114</v>
      </c>
      <c r="D136" s="97"/>
      <c r="E136" s="71">
        <v>9788302167508</v>
      </c>
      <c r="F136" s="72">
        <v>15.23</v>
      </c>
      <c r="G136" s="73"/>
      <c r="H136" s="72">
        <f t="shared" si="6"/>
        <v>0</v>
      </c>
    </row>
    <row r="137" spans="1:8" s="75" customFormat="1" ht="15.95" customHeight="1">
      <c r="A137" s="69" t="s">
        <v>72</v>
      </c>
      <c r="B137" s="70" t="s">
        <v>144</v>
      </c>
      <c r="C137" s="106" t="s">
        <v>148</v>
      </c>
      <c r="D137" s="107"/>
      <c r="E137" s="71">
        <v>9788326227769</v>
      </c>
      <c r="F137" s="72">
        <v>37.35</v>
      </c>
      <c r="G137" s="73"/>
      <c r="H137" s="72">
        <f aca="true" t="shared" si="10" ref="H137">F137*G137</f>
        <v>0</v>
      </c>
    </row>
    <row r="138" spans="1:8" s="75" customFormat="1" ht="15.95" customHeight="1">
      <c r="A138" s="69" t="s">
        <v>72</v>
      </c>
      <c r="B138" s="70" t="s">
        <v>14</v>
      </c>
      <c r="C138" s="97" t="s">
        <v>115</v>
      </c>
      <c r="D138" s="97"/>
      <c r="E138" s="71">
        <v>9788302169403</v>
      </c>
      <c r="F138" s="72">
        <v>29.45</v>
      </c>
      <c r="G138" s="73"/>
      <c r="H138" s="72">
        <f t="shared" si="6"/>
        <v>0</v>
      </c>
    </row>
    <row r="139" spans="1:8" s="75" customFormat="1" ht="15.95" customHeight="1">
      <c r="A139" s="69" t="s">
        <v>26</v>
      </c>
      <c r="B139" s="70" t="s">
        <v>13</v>
      </c>
      <c r="C139" s="97" t="s">
        <v>116</v>
      </c>
      <c r="D139" s="97"/>
      <c r="E139" s="71">
        <v>9788374209397</v>
      </c>
      <c r="F139" s="72">
        <v>28.95</v>
      </c>
      <c r="G139" s="73"/>
      <c r="H139" s="72">
        <f t="shared" si="6"/>
        <v>0</v>
      </c>
    </row>
    <row r="140" spans="1:8" s="90" customFormat="1" ht="15.95" customHeight="1">
      <c r="A140" s="69" t="s">
        <v>26</v>
      </c>
      <c r="B140" s="70" t="s">
        <v>22</v>
      </c>
      <c r="C140" s="97" t="s">
        <v>170</v>
      </c>
      <c r="D140" s="97"/>
      <c r="E140" s="71">
        <v>9788326227769</v>
      </c>
      <c r="F140" s="72">
        <v>37.35</v>
      </c>
      <c r="G140" s="73"/>
      <c r="H140" s="72">
        <f t="shared" si="6"/>
        <v>0</v>
      </c>
    </row>
    <row r="141" spans="1:8" s="75" customFormat="1" ht="15.95" customHeight="1">
      <c r="A141" s="69" t="s">
        <v>26</v>
      </c>
      <c r="B141" s="70" t="s">
        <v>30</v>
      </c>
      <c r="C141" s="97" t="s">
        <v>117</v>
      </c>
      <c r="D141" s="97"/>
      <c r="E141" s="71">
        <v>9788378795285</v>
      </c>
      <c r="F141" s="72">
        <v>30.2</v>
      </c>
      <c r="G141" s="73"/>
      <c r="H141" s="72">
        <f t="shared" si="6"/>
        <v>0</v>
      </c>
    </row>
    <row r="142" spans="1:8" s="75" customFormat="1" ht="15.95" customHeight="1">
      <c r="A142" s="69" t="s">
        <v>26</v>
      </c>
      <c r="B142" s="70" t="s">
        <v>14</v>
      </c>
      <c r="C142" s="97" t="s">
        <v>118</v>
      </c>
      <c r="D142" s="97"/>
      <c r="E142" s="71">
        <v>9788302168611</v>
      </c>
      <c r="F142" s="72">
        <v>30.46</v>
      </c>
      <c r="G142" s="73"/>
      <c r="H142" s="72">
        <f t="shared" si="6"/>
        <v>0</v>
      </c>
    </row>
    <row r="143" spans="1:8" s="75" customFormat="1" ht="15.95" customHeight="1">
      <c r="A143" s="69" t="s">
        <v>26</v>
      </c>
      <c r="B143" s="70" t="s">
        <v>14</v>
      </c>
      <c r="C143" s="97" t="s">
        <v>119</v>
      </c>
      <c r="D143" s="97"/>
      <c r="E143" s="71">
        <v>9788302191701</v>
      </c>
      <c r="F143" s="72">
        <v>30.46</v>
      </c>
      <c r="G143" s="73"/>
      <c r="H143" s="72">
        <f t="shared" si="6"/>
        <v>0</v>
      </c>
    </row>
    <row r="144" spans="1:8" s="75" customFormat="1" ht="15.95" customHeight="1">
      <c r="A144" s="69" t="s">
        <v>27</v>
      </c>
      <c r="B144" s="70" t="s">
        <v>22</v>
      </c>
      <c r="C144" s="97" t="s">
        <v>171</v>
      </c>
      <c r="D144" s="97"/>
      <c r="E144" s="71">
        <v>9788326739347</v>
      </c>
      <c r="F144" s="72">
        <v>17.02</v>
      </c>
      <c r="G144" s="73"/>
      <c r="H144" s="72">
        <f t="shared" si="6"/>
        <v>0</v>
      </c>
    </row>
    <row r="145" spans="1:8" s="75" customFormat="1" ht="15.95" customHeight="1">
      <c r="A145" s="69" t="s">
        <v>27</v>
      </c>
      <c r="B145" s="70" t="s">
        <v>30</v>
      </c>
      <c r="C145" s="97" t="s">
        <v>120</v>
      </c>
      <c r="D145" s="97"/>
      <c r="E145" s="71">
        <v>9788378795315</v>
      </c>
      <c r="F145" s="72">
        <v>9.5</v>
      </c>
      <c r="G145" s="73"/>
      <c r="H145" s="72">
        <f t="shared" si="6"/>
        <v>0</v>
      </c>
    </row>
    <row r="146" spans="1:8" s="75" customFormat="1" ht="15.95" customHeight="1">
      <c r="A146" s="69" t="s">
        <v>27</v>
      </c>
      <c r="B146" s="70" t="s">
        <v>14</v>
      </c>
      <c r="C146" s="97" t="s">
        <v>121</v>
      </c>
      <c r="D146" s="97"/>
      <c r="E146" s="71">
        <v>9788302167386</v>
      </c>
      <c r="F146" s="72">
        <v>12.48</v>
      </c>
      <c r="G146" s="73"/>
      <c r="H146" s="72">
        <f t="shared" si="6"/>
        <v>0</v>
      </c>
    </row>
    <row r="147" spans="1:8" s="75" customFormat="1" ht="15.95" customHeight="1">
      <c r="A147" s="69" t="s">
        <v>28</v>
      </c>
      <c r="B147" s="70" t="s">
        <v>22</v>
      </c>
      <c r="C147" s="97" t="s">
        <v>125</v>
      </c>
      <c r="D147" s="97"/>
      <c r="E147" s="71">
        <v>9788326739361</v>
      </c>
      <c r="F147" s="72">
        <v>17.02</v>
      </c>
      <c r="G147" s="73"/>
      <c r="H147" s="72">
        <f t="shared" si="6"/>
        <v>0</v>
      </c>
    </row>
    <row r="148" spans="1:8" s="75" customFormat="1" ht="15.95" customHeight="1">
      <c r="A148" s="69" t="s">
        <v>28</v>
      </c>
      <c r="B148" s="70" t="s">
        <v>30</v>
      </c>
      <c r="C148" s="97" t="s">
        <v>122</v>
      </c>
      <c r="D148" s="97"/>
      <c r="E148" s="71">
        <v>9788378795322</v>
      </c>
      <c r="F148" s="72">
        <v>9.5</v>
      </c>
      <c r="G148" s="73"/>
      <c r="H148" s="72">
        <f t="shared" si="6"/>
        <v>0</v>
      </c>
    </row>
    <row r="149" spans="1:8" s="75" customFormat="1" ht="15.95" customHeight="1">
      <c r="A149" s="69" t="s">
        <v>28</v>
      </c>
      <c r="B149" s="70" t="s">
        <v>14</v>
      </c>
      <c r="C149" s="98" t="s">
        <v>123</v>
      </c>
      <c r="D149" s="98"/>
      <c r="E149" s="71">
        <v>9788302167300</v>
      </c>
      <c r="F149" s="72">
        <v>12.48</v>
      </c>
      <c r="G149" s="73"/>
      <c r="H149" s="72">
        <f t="shared" si="6"/>
        <v>0</v>
      </c>
    </row>
    <row r="150" spans="1:8" s="38" customFormat="1" ht="15">
      <c r="A150" s="10"/>
      <c r="B150" s="11"/>
      <c r="C150" s="11"/>
      <c r="D150" s="24" t="s">
        <v>32</v>
      </c>
      <c r="E150" s="67"/>
      <c r="F150" s="25"/>
      <c r="G150" s="26"/>
      <c r="H150" s="27">
        <f>SUM(H85:H149)</f>
        <v>0</v>
      </c>
    </row>
    <row r="151" spans="2:6" ht="15.75" thickBot="1">
      <c r="B151" s="6"/>
      <c r="C151" s="6"/>
      <c r="D151" s="6"/>
      <c r="E151" s="7"/>
      <c r="F151" s="6"/>
    </row>
    <row r="152" spans="1:6" ht="22.5" customHeight="1" thickBot="1">
      <c r="A152" s="147" t="s">
        <v>36</v>
      </c>
      <c r="B152" s="148"/>
      <c r="C152" s="35" t="s">
        <v>33</v>
      </c>
      <c r="D152" s="12"/>
      <c r="E152" s="7"/>
      <c r="F152" s="6"/>
    </row>
    <row r="153" spans="1:6" ht="22.5" customHeight="1" thickBot="1">
      <c r="A153" s="149"/>
      <c r="B153" s="150"/>
      <c r="C153" s="36" t="s">
        <v>34</v>
      </c>
      <c r="D153" s="12"/>
      <c r="E153" s="7"/>
      <c r="F153" s="6"/>
    </row>
    <row r="154" spans="2:6" ht="21" customHeight="1" thickBot="1">
      <c r="B154" s="6"/>
      <c r="C154" s="6"/>
      <c r="D154" s="6"/>
      <c r="E154" s="7"/>
      <c r="F154" s="6"/>
    </row>
    <row r="155" spans="1:8" ht="14.25" customHeight="1">
      <c r="A155" s="138" t="s">
        <v>149</v>
      </c>
      <c r="B155" s="139"/>
      <c r="C155" s="140"/>
      <c r="D155" s="138" t="s">
        <v>35</v>
      </c>
      <c r="E155" s="139"/>
      <c r="F155" s="139"/>
      <c r="G155" s="139"/>
      <c r="H155" s="140"/>
    </row>
    <row r="156" spans="1:8" ht="14.25" customHeight="1">
      <c r="A156" s="141"/>
      <c r="B156" s="142"/>
      <c r="C156" s="143"/>
      <c r="D156" s="141"/>
      <c r="E156" s="142"/>
      <c r="F156" s="142"/>
      <c r="G156" s="142"/>
      <c r="H156" s="143"/>
    </row>
    <row r="157" spans="1:8" ht="14.25" customHeight="1">
      <c r="A157" s="141"/>
      <c r="B157" s="142"/>
      <c r="C157" s="143"/>
      <c r="D157" s="141"/>
      <c r="E157" s="142"/>
      <c r="F157" s="142"/>
      <c r="G157" s="142"/>
      <c r="H157" s="143"/>
    </row>
    <row r="158" spans="1:8" ht="14.25" customHeight="1" thickBot="1">
      <c r="A158" s="144"/>
      <c r="B158" s="145"/>
      <c r="C158" s="146"/>
      <c r="D158" s="144"/>
      <c r="E158" s="145"/>
      <c r="F158" s="145"/>
      <c r="G158" s="145"/>
      <c r="H158" s="146"/>
    </row>
    <row r="159" spans="1:8" ht="15.75" thickBot="1">
      <c r="A159" s="14"/>
      <c r="B159" s="14"/>
      <c r="C159" s="14"/>
      <c r="D159" s="13"/>
      <c r="E159" s="20"/>
      <c r="F159" s="13"/>
      <c r="G159" s="20"/>
      <c r="H159" s="22"/>
    </row>
    <row r="160" spans="1:8" ht="15.75" thickBot="1">
      <c r="A160" s="100" t="s">
        <v>37</v>
      </c>
      <c r="B160" s="101"/>
      <c r="C160" s="101"/>
      <c r="D160" s="101"/>
      <c r="E160" s="101"/>
      <c r="F160" s="101"/>
      <c r="G160" s="101"/>
      <c r="H160" s="102"/>
    </row>
    <row r="161" spans="1:8" ht="15" customHeight="1">
      <c r="A161" s="14"/>
      <c r="B161" s="14"/>
      <c r="C161" s="14"/>
      <c r="D161" s="14"/>
      <c r="E161" s="21"/>
      <c r="F161" s="14"/>
      <c r="G161" s="21"/>
      <c r="H161" s="23"/>
    </row>
    <row r="162" spans="2:8" ht="15" customHeight="1">
      <c r="B162" s="6"/>
      <c r="C162" s="6"/>
      <c r="D162" s="103" t="s">
        <v>38</v>
      </c>
      <c r="E162" s="103"/>
      <c r="F162" s="103"/>
      <c r="G162" s="103"/>
      <c r="H162" s="103"/>
    </row>
    <row r="163" spans="2:8" ht="15" customHeight="1">
      <c r="B163" s="6"/>
      <c r="C163" s="6"/>
      <c r="D163" s="103"/>
      <c r="E163" s="103"/>
      <c r="F163" s="103"/>
      <c r="G163" s="103"/>
      <c r="H163" s="103"/>
    </row>
    <row r="164" spans="2:8" ht="15" customHeight="1">
      <c r="B164" s="6"/>
      <c r="C164" s="6"/>
      <c r="D164" s="103"/>
      <c r="E164" s="103"/>
      <c r="F164" s="103"/>
      <c r="G164" s="103"/>
      <c r="H164" s="103"/>
    </row>
    <row r="165" spans="2:8" ht="15" customHeight="1">
      <c r="B165" s="6"/>
      <c r="C165" s="6"/>
      <c r="D165" s="103"/>
      <c r="E165" s="103"/>
      <c r="F165" s="103"/>
      <c r="G165" s="103"/>
      <c r="H165" s="103"/>
    </row>
    <row r="166" spans="2:8" ht="15" customHeight="1">
      <c r="B166" s="6"/>
      <c r="C166" s="6"/>
      <c r="D166" s="54"/>
      <c r="E166" s="54"/>
      <c r="F166" s="54"/>
      <c r="G166" s="54"/>
      <c r="H166" s="54"/>
    </row>
    <row r="167" spans="1:8" ht="15">
      <c r="A167" s="104" t="s">
        <v>130</v>
      </c>
      <c r="B167" s="104"/>
      <c r="C167" s="104"/>
      <c r="D167" s="104"/>
      <c r="E167" s="104"/>
      <c r="F167" s="104"/>
      <c r="G167" s="104"/>
      <c r="H167" s="104"/>
    </row>
    <row r="168" spans="2:8" ht="15" customHeight="1">
      <c r="B168" s="6"/>
      <c r="C168" s="6"/>
      <c r="D168" s="37"/>
      <c r="F168" s="37"/>
      <c r="G168" s="37"/>
      <c r="H168" s="37"/>
    </row>
    <row r="169" spans="1:8" ht="117" customHeight="1">
      <c r="A169" s="99" t="s">
        <v>126</v>
      </c>
      <c r="B169" s="99"/>
      <c r="C169" s="99"/>
      <c r="D169" s="99"/>
      <c r="E169" s="99"/>
      <c r="F169" s="99"/>
      <c r="G169" s="99"/>
      <c r="H169" s="99"/>
    </row>
    <row r="170" spans="2:6" ht="111" customHeight="1">
      <c r="B170" s="6"/>
      <c r="C170" s="6"/>
      <c r="D170" s="6"/>
      <c r="E170" s="7"/>
      <c r="F170" s="6"/>
    </row>
    <row r="171" spans="2:6" ht="15">
      <c r="B171" s="6"/>
      <c r="C171" s="6"/>
      <c r="D171" s="6"/>
      <c r="E171" s="7"/>
      <c r="F171" s="6"/>
    </row>
    <row r="172" spans="2:6" ht="15">
      <c r="B172" s="6"/>
      <c r="C172" s="6"/>
      <c r="D172" s="6"/>
      <c r="E172" s="7"/>
      <c r="F172" s="6"/>
    </row>
    <row r="173" spans="2:6" ht="15">
      <c r="B173" s="6"/>
      <c r="C173" s="6"/>
      <c r="D173" s="6"/>
      <c r="E173" s="7"/>
      <c r="F173" s="6"/>
    </row>
    <row r="174" spans="2:6" ht="15">
      <c r="B174" s="6"/>
      <c r="C174" s="6"/>
      <c r="D174" s="6"/>
      <c r="E174" s="7"/>
      <c r="F174" s="6"/>
    </row>
    <row r="175" spans="2:6" ht="15">
      <c r="B175" s="6"/>
      <c r="C175" s="6"/>
      <c r="D175" s="6"/>
      <c r="E175" s="7"/>
      <c r="F175" s="6"/>
    </row>
    <row r="176" spans="2:6" ht="15">
      <c r="B176" s="6"/>
      <c r="C176" s="6"/>
      <c r="D176" s="6"/>
      <c r="E176" s="7"/>
      <c r="F176" s="6"/>
    </row>
    <row r="177" spans="2:6" ht="15">
      <c r="B177" s="6"/>
      <c r="C177" s="6"/>
      <c r="D177" s="6"/>
      <c r="E177" s="7"/>
      <c r="F177" s="6"/>
    </row>
    <row r="178" spans="2:6" ht="15">
      <c r="B178" s="6"/>
      <c r="C178" s="6"/>
      <c r="D178" s="6"/>
      <c r="E178" s="7"/>
      <c r="F178" s="6"/>
    </row>
    <row r="179" spans="2:6" ht="15">
      <c r="B179" s="6"/>
      <c r="C179" s="6"/>
      <c r="D179" s="6"/>
      <c r="E179" s="7"/>
      <c r="F179" s="6"/>
    </row>
    <row r="180" spans="2:6" ht="15">
      <c r="B180" s="6"/>
      <c r="C180" s="6"/>
      <c r="D180" s="6"/>
      <c r="E180" s="7"/>
      <c r="F180" s="6"/>
    </row>
    <row r="181" spans="2:6" ht="15">
      <c r="B181" s="6"/>
      <c r="C181" s="6"/>
      <c r="D181" s="6"/>
      <c r="E181" s="7"/>
      <c r="F181" s="6"/>
    </row>
    <row r="182" spans="2:6" ht="15">
      <c r="B182" s="6"/>
      <c r="C182" s="6"/>
      <c r="D182" s="6"/>
      <c r="E182" s="7"/>
      <c r="F182" s="6"/>
    </row>
    <row r="183" spans="2:6" ht="15">
      <c r="B183" s="6"/>
      <c r="C183" s="6"/>
      <c r="D183" s="6"/>
      <c r="E183" s="7"/>
      <c r="F183" s="6"/>
    </row>
    <row r="184" spans="2:6" ht="15">
      <c r="B184" s="6"/>
      <c r="C184" s="6"/>
      <c r="D184" s="6"/>
      <c r="E184" s="7"/>
      <c r="F184" s="6"/>
    </row>
    <row r="185" spans="2:6" ht="15">
      <c r="B185" s="6"/>
      <c r="C185" s="6"/>
      <c r="D185" s="6"/>
      <c r="E185" s="7"/>
      <c r="F185" s="6"/>
    </row>
    <row r="186" spans="2:6" ht="15">
      <c r="B186" s="6"/>
      <c r="C186" s="6"/>
      <c r="D186" s="6"/>
      <c r="E186" s="7"/>
      <c r="F186" s="6"/>
    </row>
    <row r="187" spans="2:6" ht="15">
      <c r="B187" s="6"/>
      <c r="C187" s="6"/>
      <c r="D187" s="6"/>
      <c r="E187" s="7"/>
      <c r="F187" s="6"/>
    </row>
    <row r="188" spans="2:6" ht="15">
      <c r="B188" s="6"/>
      <c r="C188" s="6"/>
      <c r="D188" s="6"/>
      <c r="E188" s="7"/>
      <c r="F188" s="6"/>
    </row>
    <row r="189" spans="2:6" ht="15">
      <c r="B189" s="6"/>
      <c r="C189" s="6"/>
      <c r="D189" s="6"/>
      <c r="E189" s="7"/>
      <c r="F189" s="6"/>
    </row>
    <row r="190" spans="2:6" ht="15">
      <c r="B190" s="6"/>
      <c r="C190" s="6"/>
      <c r="D190" s="6"/>
      <c r="E190" s="7"/>
      <c r="F190" s="6"/>
    </row>
    <row r="191" spans="2:6" ht="15">
      <c r="B191" s="6"/>
      <c r="C191" s="6"/>
      <c r="D191" s="6"/>
      <c r="E191" s="7"/>
      <c r="F191" s="6"/>
    </row>
    <row r="192" spans="2:6" ht="15">
      <c r="B192" s="6"/>
      <c r="C192" s="6"/>
      <c r="D192" s="6"/>
      <c r="E192" s="7"/>
      <c r="F192" s="6"/>
    </row>
    <row r="193" spans="2:6" ht="15">
      <c r="B193" s="6"/>
      <c r="C193" s="6"/>
      <c r="D193" s="6"/>
      <c r="E193" s="7"/>
      <c r="F193" s="6"/>
    </row>
    <row r="194" spans="2:6" ht="15">
      <c r="B194" s="6"/>
      <c r="C194" s="6"/>
      <c r="D194" s="6"/>
      <c r="E194" s="7"/>
      <c r="F194" s="6"/>
    </row>
    <row r="195" spans="2:6" ht="15">
      <c r="B195" s="6"/>
      <c r="C195" s="6"/>
      <c r="D195" s="6"/>
      <c r="E195" s="7"/>
      <c r="F195" s="6"/>
    </row>
    <row r="196" spans="2:6" ht="15">
      <c r="B196" s="6"/>
      <c r="C196" s="6"/>
      <c r="D196" s="6"/>
      <c r="E196" s="7"/>
      <c r="F196" s="6"/>
    </row>
    <row r="197" spans="2:6" ht="15">
      <c r="B197" s="6"/>
      <c r="C197" s="6"/>
      <c r="D197" s="6"/>
      <c r="E197" s="7"/>
      <c r="F197" s="6"/>
    </row>
    <row r="198" spans="2:6" ht="15">
      <c r="B198" s="6"/>
      <c r="C198" s="6"/>
      <c r="D198" s="6"/>
      <c r="E198" s="7"/>
      <c r="F198" s="6"/>
    </row>
    <row r="199" spans="2:6" ht="15">
      <c r="B199" s="6"/>
      <c r="C199" s="6"/>
      <c r="D199" s="6"/>
      <c r="E199" s="7"/>
      <c r="F199" s="6"/>
    </row>
    <row r="200" spans="2:6" ht="15">
      <c r="B200" s="6"/>
      <c r="C200" s="6"/>
      <c r="D200" s="6"/>
      <c r="E200" s="7"/>
      <c r="F200" s="6"/>
    </row>
    <row r="201" spans="2:6" ht="15">
      <c r="B201" s="6"/>
      <c r="C201" s="6"/>
      <c r="D201" s="6"/>
      <c r="E201" s="7"/>
      <c r="F201" s="6"/>
    </row>
    <row r="202" spans="2:6" ht="15">
      <c r="B202" s="6"/>
      <c r="C202" s="6"/>
      <c r="D202" s="6"/>
      <c r="E202" s="7"/>
      <c r="F202" s="6"/>
    </row>
    <row r="203" spans="2:6" ht="15">
      <c r="B203" s="6"/>
      <c r="C203" s="6"/>
      <c r="D203" s="6"/>
      <c r="E203" s="7"/>
      <c r="F203" s="6"/>
    </row>
    <row r="204" spans="2:6" ht="15">
      <c r="B204" s="6"/>
      <c r="C204" s="6"/>
      <c r="D204" s="6"/>
      <c r="E204" s="7"/>
      <c r="F204" s="6"/>
    </row>
    <row r="205" spans="2:6" ht="15">
      <c r="B205" s="6"/>
      <c r="C205" s="6"/>
      <c r="D205" s="6"/>
      <c r="E205" s="7"/>
      <c r="F205" s="6"/>
    </row>
    <row r="206" spans="2:6" ht="15">
      <c r="B206" s="6"/>
      <c r="C206" s="6"/>
      <c r="D206" s="6"/>
      <c r="E206" s="7"/>
      <c r="F206" s="6"/>
    </row>
    <row r="207" spans="2:6" ht="15">
      <c r="B207" s="6"/>
      <c r="C207" s="6"/>
      <c r="D207" s="6"/>
      <c r="E207" s="7"/>
      <c r="F207" s="6"/>
    </row>
    <row r="208" spans="2:6" ht="15">
      <c r="B208" s="6"/>
      <c r="C208" s="6"/>
      <c r="D208" s="6"/>
      <c r="E208" s="7"/>
      <c r="F208" s="6"/>
    </row>
    <row r="209" spans="2:6" ht="15">
      <c r="B209" s="6"/>
      <c r="C209" s="6"/>
      <c r="D209" s="6"/>
      <c r="E209" s="7"/>
      <c r="F209" s="6"/>
    </row>
    <row r="210" spans="2:6" ht="15">
      <c r="B210" s="6"/>
      <c r="C210" s="6"/>
      <c r="D210" s="6"/>
      <c r="E210" s="7"/>
      <c r="F210" s="6"/>
    </row>
    <row r="211" spans="2:6" ht="15">
      <c r="B211" s="6"/>
      <c r="C211" s="6"/>
      <c r="D211" s="6"/>
      <c r="E211" s="7"/>
      <c r="F211" s="6"/>
    </row>
    <row r="212" spans="2:6" ht="15">
      <c r="B212" s="6"/>
      <c r="C212" s="6"/>
      <c r="D212" s="6"/>
      <c r="E212" s="7"/>
      <c r="F212" s="6"/>
    </row>
    <row r="213" spans="2:6" ht="15">
      <c r="B213" s="6"/>
      <c r="C213" s="6"/>
      <c r="D213" s="6"/>
      <c r="E213" s="7"/>
      <c r="F213" s="6"/>
    </row>
    <row r="214" spans="2:6" ht="15">
      <c r="B214" s="6"/>
      <c r="C214" s="6"/>
      <c r="D214" s="6"/>
      <c r="E214" s="7"/>
      <c r="F214" s="6"/>
    </row>
    <row r="215" spans="2:6" ht="15">
      <c r="B215" s="6"/>
      <c r="C215" s="6"/>
      <c r="D215" s="6"/>
      <c r="E215" s="7"/>
      <c r="F215" s="6"/>
    </row>
    <row r="216" spans="2:6" ht="15">
      <c r="B216" s="6"/>
      <c r="C216" s="6"/>
      <c r="D216" s="6"/>
      <c r="E216" s="7"/>
      <c r="F216" s="6"/>
    </row>
    <row r="217" spans="2:6" ht="15">
      <c r="B217" s="6"/>
      <c r="C217" s="6"/>
      <c r="D217" s="6"/>
      <c r="E217" s="7"/>
      <c r="F217" s="6"/>
    </row>
    <row r="218" spans="2:6" ht="15">
      <c r="B218" s="6"/>
      <c r="C218" s="6"/>
      <c r="D218" s="6"/>
      <c r="E218" s="7"/>
      <c r="F218" s="6"/>
    </row>
    <row r="219" spans="2:6" ht="15">
      <c r="B219" s="6"/>
      <c r="C219" s="6"/>
      <c r="D219" s="6"/>
      <c r="E219" s="7"/>
      <c r="F219" s="6"/>
    </row>
    <row r="220" spans="2:6" ht="15">
      <c r="B220" s="6"/>
      <c r="C220" s="6"/>
      <c r="D220" s="6"/>
      <c r="E220" s="7"/>
      <c r="F220" s="6"/>
    </row>
    <row r="221" spans="2:6" ht="15">
      <c r="B221" s="6"/>
      <c r="C221" s="6"/>
      <c r="D221" s="6"/>
      <c r="E221" s="7"/>
      <c r="F221" s="6"/>
    </row>
    <row r="222" spans="2:6" ht="15">
      <c r="B222" s="6"/>
      <c r="C222" s="6"/>
      <c r="D222" s="6"/>
      <c r="E222" s="7"/>
      <c r="F222" s="6"/>
    </row>
    <row r="223" spans="2:6" ht="15">
      <c r="B223" s="6"/>
      <c r="C223" s="6"/>
      <c r="D223" s="6"/>
      <c r="E223" s="7"/>
      <c r="F223" s="6"/>
    </row>
    <row r="224" spans="2:6" ht="15">
      <c r="B224" s="6"/>
      <c r="C224" s="6"/>
      <c r="D224" s="6"/>
      <c r="E224" s="7"/>
      <c r="F224" s="6"/>
    </row>
    <row r="225" spans="2:6" ht="15">
      <c r="B225" s="6"/>
      <c r="C225" s="6"/>
      <c r="D225" s="6"/>
      <c r="E225" s="7"/>
      <c r="F225" s="6"/>
    </row>
    <row r="226" spans="2:6" ht="15">
      <c r="B226" s="6"/>
      <c r="C226" s="6"/>
      <c r="D226" s="6"/>
      <c r="E226" s="7"/>
      <c r="F226" s="6"/>
    </row>
    <row r="227" spans="2:6" ht="15">
      <c r="B227" s="6"/>
      <c r="C227" s="6"/>
      <c r="D227" s="6"/>
      <c r="E227" s="7"/>
      <c r="F227" s="6"/>
    </row>
    <row r="228" spans="2:6" ht="15">
      <c r="B228" s="6"/>
      <c r="C228" s="6"/>
      <c r="D228" s="6"/>
      <c r="E228" s="7"/>
      <c r="F228" s="6"/>
    </row>
    <row r="229" spans="2:6" ht="15">
      <c r="B229" s="6"/>
      <c r="C229" s="6"/>
      <c r="D229" s="6"/>
      <c r="E229" s="7"/>
      <c r="F229" s="6"/>
    </row>
    <row r="230" spans="2:6" ht="15">
      <c r="B230" s="6"/>
      <c r="C230" s="6"/>
      <c r="D230" s="6"/>
      <c r="E230" s="7"/>
      <c r="F230" s="6"/>
    </row>
    <row r="231" spans="2:6" ht="15">
      <c r="B231" s="6"/>
      <c r="C231" s="6"/>
      <c r="D231" s="6"/>
      <c r="E231" s="7"/>
      <c r="F231" s="6"/>
    </row>
    <row r="232" spans="2:6" ht="15">
      <c r="B232" s="6"/>
      <c r="C232" s="6"/>
      <c r="D232" s="6"/>
      <c r="E232" s="7"/>
      <c r="F232" s="6"/>
    </row>
    <row r="233" spans="2:6" ht="15">
      <c r="B233" s="6"/>
      <c r="C233" s="6"/>
      <c r="D233" s="6"/>
      <c r="E233" s="7"/>
      <c r="F233" s="6"/>
    </row>
    <row r="234" spans="2:6" ht="15">
      <c r="B234" s="6"/>
      <c r="C234" s="6"/>
      <c r="D234" s="6"/>
      <c r="E234" s="7"/>
      <c r="F234" s="6"/>
    </row>
    <row r="235" spans="2:6" ht="15">
      <c r="B235" s="6"/>
      <c r="C235" s="6"/>
      <c r="D235" s="6"/>
      <c r="E235" s="7"/>
      <c r="F235" s="6"/>
    </row>
    <row r="236" spans="2:6" ht="15">
      <c r="B236" s="6"/>
      <c r="C236" s="6"/>
      <c r="D236" s="6"/>
      <c r="E236" s="7"/>
      <c r="F236" s="6"/>
    </row>
    <row r="237" spans="2:6" ht="15">
      <c r="B237" s="6"/>
      <c r="C237" s="6"/>
      <c r="D237" s="6"/>
      <c r="E237" s="7"/>
      <c r="F237" s="6"/>
    </row>
    <row r="238" spans="2:6" ht="15">
      <c r="B238" s="6"/>
      <c r="C238" s="6"/>
      <c r="D238" s="6"/>
      <c r="E238" s="7"/>
      <c r="F238" s="6"/>
    </row>
    <row r="239" spans="2:6" ht="15">
      <c r="B239" s="6"/>
      <c r="C239" s="6"/>
      <c r="D239" s="6"/>
      <c r="E239" s="7"/>
      <c r="F239" s="6"/>
    </row>
    <row r="240" spans="1:8" ht="15">
      <c r="A240" s="8"/>
      <c r="B240" s="6"/>
      <c r="C240" s="6"/>
      <c r="D240" s="6"/>
      <c r="E240" s="7"/>
      <c r="F240" s="6"/>
      <c r="G240" s="8"/>
      <c r="H240" s="28"/>
    </row>
    <row r="241" spans="1:8" ht="15">
      <c r="A241" s="8"/>
      <c r="B241" s="6"/>
      <c r="C241" s="6"/>
      <c r="D241" s="6"/>
      <c r="E241" s="7"/>
      <c r="F241" s="6"/>
      <c r="G241" s="8"/>
      <c r="H241" s="28"/>
    </row>
    <row r="242" spans="1:8" ht="15">
      <c r="A242" s="8"/>
      <c r="B242" s="6"/>
      <c r="C242" s="6"/>
      <c r="D242" s="6"/>
      <c r="E242" s="7"/>
      <c r="F242" s="6"/>
      <c r="G242" s="8"/>
      <c r="H242" s="28"/>
    </row>
    <row r="243" spans="1:8" ht="15">
      <c r="A243" s="8"/>
      <c r="B243" s="6"/>
      <c r="C243" s="6"/>
      <c r="D243" s="6"/>
      <c r="E243" s="7"/>
      <c r="F243" s="6"/>
      <c r="G243" s="8"/>
      <c r="H243" s="28"/>
    </row>
    <row r="244" spans="1:8" ht="15">
      <c r="A244" s="8"/>
      <c r="B244" s="6"/>
      <c r="C244" s="6"/>
      <c r="D244" s="6"/>
      <c r="E244" s="7"/>
      <c r="F244" s="6"/>
      <c r="G244" s="8"/>
      <c r="H244" s="28"/>
    </row>
    <row r="245" spans="1:8" ht="15">
      <c r="A245" s="8"/>
      <c r="B245" s="6"/>
      <c r="C245" s="6"/>
      <c r="D245" s="6"/>
      <c r="E245" s="7"/>
      <c r="F245" s="6"/>
      <c r="G245" s="8"/>
      <c r="H245" s="28"/>
    </row>
    <row r="246" spans="1:8" ht="15">
      <c r="A246" s="8"/>
      <c r="B246" s="6"/>
      <c r="C246" s="6"/>
      <c r="D246" s="6"/>
      <c r="E246" s="7"/>
      <c r="F246" s="6"/>
      <c r="G246" s="8"/>
      <c r="H246" s="28"/>
    </row>
    <row r="247" spans="1:8" ht="15">
      <c r="A247" s="8"/>
      <c r="B247" s="6"/>
      <c r="C247" s="6"/>
      <c r="D247" s="6"/>
      <c r="E247" s="7"/>
      <c r="F247" s="6"/>
      <c r="G247" s="8"/>
      <c r="H247" s="28"/>
    </row>
    <row r="248" spans="1:8" ht="15">
      <c r="A248" s="8"/>
      <c r="B248" s="6"/>
      <c r="C248" s="6"/>
      <c r="D248" s="6"/>
      <c r="E248" s="7"/>
      <c r="F248" s="6"/>
      <c r="G248" s="8"/>
      <c r="H248" s="28"/>
    </row>
    <row r="249" spans="1:8" ht="15">
      <c r="A249" s="8"/>
      <c r="B249" s="6"/>
      <c r="C249" s="6"/>
      <c r="D249" s="6"/>
      <c r="E249" s="7"/>
      <c r="F249" s="6"/>
      <c r="G249" s="8"/>
      <c r="H249" s="28"/>
    </row>
    <row r="250" spans="1:8" ht="15">
      <c r="A250" s="8"/>
      <c r="B250" s="6"/>
      <c r="C250" s="6"/>
      <c r="D250" s="6"/>
      <c r="E250" s="7"/>
      <c r="F250" s="6"/>
      <c r="G250" s="8"/>
      <c r="H250" s="28"/>
    </row>
    <row r="251" spans="1:8" ht="15">
      <c r="A251" s="8"/>
      <c r="B251" s="6"/>
      <c r="C251" s="6"/>
      <c r="D251" s="6"/>
      <c r="E251" s="7"/>
      <c r="F251" s="6"/>
      <c r="G251" s="8"/>
      <c r="H251" s="28"/>
    </row>
    <row r="252" spans="1:8" ht="15">
      <c r="A252" s="8"/>
      <c r="B252" s="6"/>
      <c r="C252" s="6"/>
      <c r="D252" s="6"/>
      <c r="E252" s="7"/>
      <c r="F252" s="6"/>
      <c r="G252" s="8"/>
      <c r="H252" s="28"/>
    </row>
    <row r="253" spans="1:8" ht="15">
      <c r="A253" s="8"/>
      <c r="B253" s="6"/>
      <c r="C253" s="6"/>
      <c r="D253" s="6"/>
      <c r="E253" s="7"/>
      <c r="F253" s="6"/>
      <c r="G253" s="8"/>
      <c r="H253" s="28"/>
    </row>
    <row r="254" spans="1:8" ht="15">
      <c r="A254" s="8"/>
      <c r="B254" s="6"/>
      <c r="C254" s="6"/>
      <c r="D254" s="6"/>
      <c r="E254" s="7"/>
      <c r="F254" s="6"/>
      <c r="G254" s="8"/>
      <c r="H254" s="28"/>
    </row>
    <row r="255" spans="1:8" ht="15">
      <c r="A255" s="8"/>
      <c r="B255" s="6"/>
      <c r="C255" s="6"/>
      <c r="D255" s="6"/>
      <c r="E255" s="7"/>
      <c r="F255" s="6"/>
      <c r="G255" s="8"/>
      <c r="H255" s="28"/>
    </row>
    <row r="256" spans="1:8" ht="15">
      <c r="A256" s="8"/>
      <c r="B256" s="6"/>
      <c r="C256" s="6"/>
      <c r="D256" s="6"/>
      <c r="E256" s="7"/>
      <c r="F256" s="6"/>
      <c r="G256" s="8"/>
      <c r="H256" s="28"/>
    </row>
    <row r="257" spans="1:8" ht="15">
      <c r="A257" s="8"/>
      <c r="B257" s="6"/>
      <c r="C257" s="6"/>
      <c r="D257" s="6"/>
      <c r="E257" s="7"/>
      <c r="F257" s="6"/>
      <c r="G257" s="8"/>
      <c r="H257" s="28"/>
    </row>
    <row r="258" spans="1:8" ht="15">
      <c r="A258" s="8"/>
      <c r="B258" s="6"/>
      <c r="C258" s="6"/>
      <c r="D258" s="6"/>
      <c r="E258" s="7"/>
      <c r="F258" s="6"/>
      <c r="G258" s="8"/>
      <c r="H258" s="28"/>
    </row>
    <row r="259" spans="1:8" ht="15">
      <c r="A259" s="8"/>
      <c r="B259" s="6"/>
      <c r="C259" s="6"/>
      <c r="D259" s="6"/>
      <c r="E259" s="7"/>
      <c r="F259" s="6"/>
      <c r="G259" s="8"/>
      <c r="H259" s="28"/>
    </row>
    <row r="260" spans="1:8" ht="15">
      <c r="A260" s="8"/>
      <c r="B260" s="6"/>
      <c r="C260" s="6"/>
      <c r="D260" s="6"/>
      <c r="E260" s="7"/>
      <c r="F260" s="6"/>
      <c r="G260" s="8"/>
      <c r="H260" s="28"/>
    </row>
    <row r="261" spans="1:8" ht="15">
      <c r="A261" s="8"/>
      <c r="B261" s="6"/>
      <c r="C261" s="6"/>
      <c r="D261" s="6"/>
      <c r="E261" s="7"/>
      <c r="F261" s="6"/>
      <c r="G261" s="8"/>
      <c r="H261" s="28"/>
    </row>
    <row r="262" spans="1:8" ht="15">
      <c r="A262" s="8"/>
      <c r="B262" s="6"/>
      <c r="C262" s="6"/>
      <c r="D262" s="6"/>
      <c r="E262" s="7"/>
      <c r="F262" s="6"/>
      <c r="G262" s="8"/>
      <c r="H262" s="28"/>
    </row>
    <row r="263" spans="1:8" ht="15">
      <c r="A263" s="8"/>
      <c r="B263" s="6"/>
      <c r="C263" s="6"/>
      <c r="D263" s="6"/>
      <c r="E263" s="7"/>
      <c r="F263" s="6"/>
      <c r="G263" s="8"/>
      <c r="H263" s="28"/>
    </row>
    <row r="264" spans="1:8" ht="15">
      <c r="A264" s="8"/>
      <c r="B264" s="6"/>
      <c r="C264" s="6"/>
      <c r="D264" s="6"/>
      <c r="E264" s="7"/>
      <c r="F264" s="6"/>
      <c r="G264" s="8"/>
      <c r="H264" s="28"/>
    </row>
    <row r="265" spans="1:8" ht="15">
      <c r="A265" s="8"/>
      <c r="B265" s="6"/>
      <c r="C265" s="6"/>
      <c r="D265" s="6"/>
      <c r="E265" s="7"/>
      <c r="F265" s="6"/>
      <c r="G265" s="8"/>
      <c r="H265" s="28"/>
    </row>
    <row r="266" spans="1:8" ht="15">
      <c r="A266" s="8"/>
      <c r="B266" s="6"/>
      <c r="C266" s="6"/>
      <c r="D266" s="6"/>
      <c r="E266" s="7"/>
      <c r="F266" s="6"/>
      <c r="G266" s="8"/>
      <c r="H266" s="28"/>
    </row>
    <row r="267" spans="1:8" ht="15">
      <c r="A267" s="8"/>
      <c r="B267" s="6"/>
      <c r="C267" s="6"/>
      <c r="D267" s="6"/>
      <c r="E267" s="7"/>
      <c r="F267" s="6"/>
      <c r="G267" s="8"/>
      <c r="H267" s="28"/>
    </row>
    <row r="268" spans="1:8" ht="15">
      <c r="A268" s="8"/>
      <c r="B268" s="6"/>
      <c r="C268" s="6"/>
      <c r="D268" s="6"/>
      <c r="E268" s="7"/>
      <c r="F268" s="6"/>
      <c r="G268" s="8"/>
      <c r="H268" s="28"/>
    </row>
    <row r="269" spans="1:8" ht="15">
      <c r="A269" s="8"/>
      <c r="B269" s="6"/>
      <c r="C269" s="6"/>
      <c r="D269" s="6"/>
      <c r="E269" s="7"/>
      <c r="F269" s="6"/>
      <c r="G269" s="8"/>
      <c r="H269" s="28"/>
    </row>
    <row r="270" spans="1:8" ht="15">
      <c r="A270" s="8"/>
      <c r="B270" s="6"/>
      <c r="C270" s="6"/>
      <c r="D270" s="6"/>
      <c r="E270" s="7"/>
      <c r="F270" s="6"/>
      <c r="G270" s="8"/>
      <c r="H270" s="28"/>
    </row>
    <row r="271" spans="1:8" ht="15">
      <c r="A271" s="8"/>
      <c r="B271" s="6"/>
      <c r="C271" s="6"/>
      <c r="D271" s="6"/>
      <c r="E271" s="7"/>
      <c r="F271" s="6"/>
      <c r="G271" s="8"/>
      <c r="H271" s="28"/>
    </row>
    <row r="272" spans="1:8" ht="15">
      <c r="A272" s="8"/>
      <c r="B272" s="6"/>
      <c r="C272" s="6"/>
      <c r="D272" s="6"/>
      <c r="E272" s="7"/>
      <c r="F272" s="6"/>
      <c r="G272" s="8"/>
      <c r="H272" s="28"/>
    </row>
    <row r="273" spans="1:8" ht="15">
      <c r="A273" s="8"/>
      <c r="B273" s="6"/>
      <c r="C273" s="6"/>
      <c r="D273" s="6"/>
      <c r="E273" s="7"/>
      <c r="F273" s="6"/>
      <c r="G273" s="8"/>
      <c r="H273" s="28"/>
    </row>
    <row r="274" spans="1:8" ht="15">
      <c r="A274" s="8"/>
      <c r="B274" s="6"/>
      <c r="C274" s="6"/>
      <c r="D274" s="6"/>
      <c r="E274" s="7"/>
      <c r="F274" s="6"/>
      <c r="G274" s="8"/>
      <c r="H274" s="28"/>
    </row>
    <row r="275" spans="1:8" ht="15">
      <c r="A275" s="8"/>
      <c r="B275" s="6"/>
      <c r="C275" s="6"/>
      <c r="D275" s="6"/>
      <c r="E275" s="7"/>
      <c r="F275" s="6"/>
      <c r="G275" s="8"/>
      <c r="H275" s="28"/>
    </row>
    <row r="276" spans="1:8" ht="15">
      <c r="A276" s="8"/>
      <c r="B276" s="6"/>
      <c r="C276" s="6"/>
      <c r="D276" s="6"/>
      <c r="E276" s="7"/>
      <c r="F276" s="6"/>
      <c r="G276" s="8"/>
      <c r="H276" s="28"/>
    </row>
    <row r="277" spans="1:8" ht="15">
      <c r="A277" s="8"/>
      <c r="B277" s="6"/>
      <c r="C277" s="6"/>
      <c r="D277" s="6"/>
      <c r="E277" s="7"/>
      <c r="F277" s="6"/>
      <c r="G277" s="8"/>
      <c r="H277" s="28"/>
    </row>
    <row r="278" spans="1:8" ht="15">
      <c r="A278" s="8"/>
      <c r="B278" s="6"/>
      <c r="C278" s="6"/>
      <c r="D278" s="6"/>
      <c r="E278" s="7"/>
      <c r="F278" s="6"/>
      <c r="G278" s="8"/>
      <c r="H278" s="28"/>
    </row>
    <row r="279" spans="1:8" ht="15">
      <c r="A279" s="8"/>
      <c r="B279" s="6"/>
      <c r="C279" s="6"/>
      <c r="D279" s="6"/>
      <c r="E279" s="7"/>
      <c r="F279" s="6"/>
      <c r="G279" s="8"/>
      <c r="H279" s="28"/>
    </row>
    <row r="280" spans="1:8" ht="15">
      <c r="A280" s="8"/>
      <c r="B280" s="6"/>
      <c r="C280" s="6"/>
      <c r="D280" s="6"/>
      <c r="E280" s="7"/>
      <c r="F280" s="6"/>
      <c r="G280" s="8"/>
      <c r="H280" s="28"/>
    </row>
    <row r="281" spans="1:8" ht="15">
      <c r="A281" s="8"/>
      <c r="B281" s="6"/>
      <c r="C281" s="6"/>
      <c r="D281" s="6"/>
      <c r="E281" s="7"/>
      <c r="F281" s="6"/>
      <c r="G281" s="8"/>
      <c r="H281" s="28"/>
    </row>
    <row r="282" spans="1:8" ht="15">
      <c r="A282" s="8"/>
      <c r="B282" s="6"/>
      <c r="C282" s="6"/>
      <c r="D282" s="6"/>
      <c r="E282" s="7"/>
      <c r="F282" s="6"/>
      <c r="G282" s="8"/>
      <c r="H282" s="28"/>
    </row>
    <row r="283" spans="1:8" ht="15">
      <c r="A283" s="8"/>
      <c r="B283" s="6"/>
      <c r="C283" s="6"/>
      <c r="D283" s="6"/>
      <c r="E283" s="7"/>
      <c r="F283" s="6"/>
      <c r="G283" s="8"/>
      <c r="H283" s="28"/>
    </row>
    <row r="284" spans="1:8" ht="15">
      <c r="A284" s="8"/>
      <c r="B284" s="6"/>
      <c r="C284" s="6"/>
      <c r="D284" s="6"/>
      <c r="E284" s="7"/>
      <c r="F284" s="6"/>
      <c r="G284" s="8"/>
      <c r="H284" s="28"/>
    </row>
    <row r="285" spans="1:8" ht="15">
      <c r="A285" s="8"/>
      <c r="B285" s="6"/>
      <c r="C285" s="6"/>
      <c r="D285" s="6"/>
      <c r="E285" s="7"/>
      <c r="F285" s="6"/>
      <c r="G285" s="8"/>
      <c r="H285" s="28"/>
    </row>
    <row r="286" spans="1:8" ht="15">
      <c r="A286" s="8"/>
      <c r="B286" s="6"/>
      <c r="C286" s="6"/>
      <c r="D286" s="6"/>
      <c r="E286" s="7"/>
      <c r="F286" s="6"/>
      <c r="G286" s="8"/>
      <c r="H286" s="28"/>
    </row>
    <row r="287" spans="1:8" ht="15">
      <c r="A287" s="8"/>
      <c r="B287" s="6"/>
      <c r="C287" s="6"/>
      <c r="D287" s="6"/>
      <c r="E287" s="7"/>
      <c r="F287" s="6"/>
      <c r="G287" s="8"/>
      <c r="H287" s="28"/>
    </row>
    <row r="288" spans="1:8" ht="15">
      <c r="A288" s="8"/>
      <c r="B288" s="6"/>
      <c r="C288" s="6"/>
      <c r="D288" s="6"/>
      <c r="E288" s="7"/>
      <c r="F288" s="6"/>
      <c r="G288" s="8"/>
      <c r="H288" s="28"/>
    </row>
    <row r="289" spans="1:8" ht="15">
      <c r="A289" s="8"/>
      <c r="B289" s="6"/>
      <c r="C289" s="6"/>
      <c r="D289" s="6"/>
      <c r="E289" s="7"/>
      <c r="F289" s="6"/>
      <c r="G289" s="8"/>
      <c r="H289" s="28"/>
    </row>
    <row r="290" spans="1:8" ht="15">
      <c r="A290" s="8"/>
      <c r="B290" s="6"/>
      <c r="C290" s="6"/>
      <c r="D290" s="6"/>
      <c r="E290" s="7"/>
      <c r="F290" s="6"/>
      <c r="G290" s="8"/>
      <c r="H290" s="28"/>
    </row>
    <row r="291" spans="1:8" ht="15">
      <c r="A291" s="8"/>
      <c r="B291" s="6"/>
      <c r="C291" s="6"/>
      <c r="D291" s="6"/>
      <c r="E291" s="7"/>
      <c r="F291" s="6"/>
      <c r="G291" s="8"/>
      <c r="H291" s="28"/>
    </row>
    <row r="292" spans="1:8" ht="15">
      <c r="A292" s="8"/>
      <c r="B292" s="6"/>
      <c r="C292" s="6"/>
      <c r="D292" s="6"/>
      <c r="E292" s="7"/>
      <c r="F292" s="6"/>
      <c r="G292" s="8"/>
      <c r="H292" s="28"/>
    </row>
    <row r="293" spans="1:8" ht="15">
      <c r="A293" s="8"/>
      <c r="B293" s="6"/>
      <c r="C293" s="6"/>
      <c r="D293" s="6"/>
      <c r="E293" s="7"/>
      <c r="F293" s="6"/>
      <c r="G293" s="8"/>
      <c r="H293" s="28"/>
    </row>
    <row r="294" spans="1:8" ht="15">
      <c r="A294" s="8"/>
      <c r="B294" s="6"/>
      <c r="C294" s="6"/>
      <c r="D294" s="6"/>
      <c r="E294" s="7"/>
      <c r="F294" s="6"/>
      <c r="G294" s="8"/>
      <c r="H294" s="28"/>
    </row>
    <row r="295" spans="1:8" ht="15">
      <c r="A295" s="8"/>
      <c r="B295" s="6"/>
      <c r="C295" s="6"/>
      <c r="D295" s="6"/>
      <c r="E295" s="7"/>
      <c r="F295" s="6"/>
      <c r="G295" s="8"/>
      <c r="H295" s="28"/>
    </row>
    <row r="296" spans="1:8" ht="15">
      <c r="A296" s="8"/>
      <c r="B296" s="6"/>
      <c r="C296" s="6"/>
      <c r="D296" s="6"/>
      <c r="E296" s="7"/>
      <c r="F296" s="6"/>
      <c r="G296" s="8"/>
      <c r="H296" s="28"/>
    </row>
    <row r="297" spans="1:8" ht="15">
      <c r="A297" s="8"/>
      <c r="B297" s="6"/>
      <c r="C297" s="6"/>
      <c r="D297" s="6"/>
      <c r="E297" s="7"/>
      <c r="F297" s="6"/>
      <c r="G297" s="8"/>
      <c r="H297" s="28"/>
    </row>
    <row r="298" spans="1:8" ht="15">
      <c r="A298" s="8"/>
      <c r="B298" s="6"/>
      <c r="C298" s="6"/>
      <c r="D298" s="6"/>
      <c r="E298" s="7"/>
      <c r="F298" s="6"/>
      <c r="G298" s="8"/>
      <c r="H298" s="28"/>
    </row>
    <row r="299" spans="1:8" ht="15">
      <c r="A299" s="8"/>
      <c r="B299" s="6"/>
      <c r="C299" s="6"/>
      <c r="D299" s="6"/>
      <c r="E299" s="7"/>
      <c r="F299" s="6"/>
      <c r="G299" s="8"/>
      <c r="H299" s="28"/>
    </row>
    <row r="300" spans="1:8" ht="15">
      <c r="A300" s="8"/>
      <c r="B300" s="6"/>
      <c r="C300" s="6"/>
      <c r="D300" s="6"/>
      <c r="E300" s="7"/>
      <c r="F300" s="6"/>
      <c r="G300" s="8"/>
      <c r="H300" s="28"/>
    </row>
    <row r="301" spans="1:8" ht="15">
      <c r="A301" s="8"/>
      <c r="B301" s="6"/>
      <c r="C301" s="6"/>
      <c r="D301" s="6"/>
      <c r="E301" s="7"/>
      <c r="F301" s="6"/>
      <c r="G301" s="8"/>
      <c r="H301" s="28"/>
    </row>
    <row r="302" spans="1:8" ht="15">
      <c r="A302" s="8"/>
      <c r="B302" s="6"/>
      <c r="C302" s="6"/>
      <c r="D302" s="6"/>
      <c r="E302" s="7"/>
      <c r="F302" s="6"/>
      <c r="G302" s="8"/>
      <c r="H302" s="28"/>
    </row>
    <row r="303" spans="1:8" ht="15">
      <c r="A303" s="8"/>
      <c r="B303" s="6"/>
      <c r="C303" s="6"/>
      <c r="D303" s="6"/>
      <c r="E303" s="7"/>
      <c r="F303" s="6"/>
      <c r="G303" s="8"/>
      <c r="H303" s="28"/>
    </row>
    <row r="304" spans="1:8" ht="15">
      <c r="A304" s="8"/>
      <c r="B304" s="6"/>
      <c r="C304" s="6"/>
      <c r="D304" s="6"/>
      <c r="E304" s="7"/>
      <c r="F304" s="6"/>
      <c r="G304" s="8"/>
      <c r="H304" s="28"/>
    </row>
    <row r="305" spans="1:8" ht="15">
      <c r="A305" s="8"/>
      <c r="B305" s="6"/>
      <c r="C305" s="6"/>
      <c r="D305" s="6"/>
      <c r="E305" s="7"/>
      <c r="F305" s="6"/>
      <c r="G305" s="8"/>
      <c r="H305" s="28"/>
    </row>
    <row r="306" spans="1:8" ht="15">
      <c r="A306" s="8"/>
      <c r="B306" s="6"/>
      <c r="C306" s="6"/>
      <c r="D306" s="6"/>
      <c r="E306" s="7"/>
      <c r="F306" s="6"/>
      <c r="G306" s="8"/>
      <c r="H306" s="28"/>
    </row>
    <row r="307" spans="1:8" ht="15">
      <c r="A307" s="8"/>
      <c r="B307" s="6"/>
      <c r="C307" s="6"/>
      <c r="D307" s="6"/>
      <c r="E307" s="7"/>
      <c r="F307" s="6"/>
      <c r="G307" s="8"/>
      <c r="H307" s="28"/>
    </row>
    <row r="308" spans="1:8" ht="15">
      <c r="A308" s="8"/>
      <c r="B308" s="6"/>
      <c r="C308" s="6"/>
      <c r="D308" s="6"/>
      <c r="E308" s="7"/>
      <c r="F308" s="6"/>
      <c r="G308" s="8"/>
      <c r="H308" s="28"/>
    </row>
    <row r="309" spans="1:8" ht="15">
      <c r="A309" s="8"/>
      <c r="B309" s="6"/>
      <c r="C309" s="6"/>
      <c r="D309" s="6"/>
      <c r="E309" s="7"/>
      <c r="F309" s="6"/>
      <c r="G309" s="8"/>
      <c r="H309" s="28"/>
    </row>
    <row r="310" spans="1:8" ht="15">
      <c r="A310" s="8"/>
      <c r="B310" s="6"/>
      <c r="C310" s="6"/>
      <c r="D310" s="6"/>
      <c r="E310" s="7"/>
      <c r="F310" s="6"/>
      <c r="G310" s="8"/>
      <c r="H310" s="28"/>
    </row>
    <row r="311" spans="1:8" ht="15">
      <c r="A311" s="8"/>
      <c r="B311" s="6"/>
      <c r="C311" s="6"/>
      <c r="D311" s="6"/>
      <c r="E311" s="7"/>
      <c r="F311" s="6"/>
      <c r="G311" s="8"/>
      <c r="H311" s="28"/>
    </row>
    <row r="312" spans="1:8" ht="15">
      <c r="A312" s="8"/>
      <c r="B312" s="6"/>
      <c r="C312" s="6"/>
      <c r="D312" s="6"/>
      <c r="E312" s="7"/>
      <c r="F312" s="6"/>
      <c r="G312" s="8"/>
      <c r="H312" s="28"/>
    </row>
    <row r="313" spans="1:8" ht="15">
      <c r="A313" s="8"/>
      <c r="B313" s="6"/>
      <c r="C313" s="6"/>
      <c r="D313" s="6"/>
      <c r="E313" s="7"/>
      <c r="F313" s="6"/>
      <c r="G313" s="8"/>
      <c r="H313" s="28"/>
    </row>
    <row r="314" spans="1:8" ht="15">
      <c r="A314" s="8"/>
      <c r="B314" s="6"/>
      <c r="C314" s="6"/>
      <c r="D314" s="6"/>
      <c r="E314" s="7"/>
      <c r="F314" s="6"/>
      <c r="G314" s="8"/>
      <c r="H314" s="28"/>
    </row>
    <row r="315" spans="1:8" ht="15">
      <c r="A315" s="8"/>
      <c r="B315" s="6"/>
      <c r="C315" s="6"/>
      <c r="D315" s="6"/>
      <c r="E315" s="7"/>
      <c r="F315" s="6"/>
      <c r="G315" s="8"/>
      <c r="H315" s="28"/>
    </row>
    <row r="316" spans="1:8" ht="15">
      <c r="A316" s="8"/>
      <c r="B316" s="6"/>
      <c r="C316" s="6"/>
      <c r="D316" s="6"/>
      <c r="E316" s="7"/>
      <c r="F316" s="6"/>
      <c r="G316" s="8"/>
      <c r="H316" s="28"/>
    </row>
    <row r="317" spans="1:8" ht="15">
      <c r="A317" s="8"/>
      <c r="B317" s="6"/>
      <c r="C317" s="6"/>
      <c r="D317" s="6"/>
      <c r="E317" s="7"/>
      <c r="F317" s="6"/>
      <c r="G317" s="8"/>
      <c r="H317" s="28"/>
    </row>
    <row r="318" spans="1:8" ht="15">
      <c r="A318" s="8"/>
      <c r="B318" s="6"/>
      <c r="C318" s="6"/>
      <c r="D318" s="6"/>
      <c r="E318" s="7"/>
      <c r="F318" s="6"/>
      <c r="G318" s="8"/>
      <c r="H318" s="28"/>
    </row>
    <row r="319" spans="1:8" ht="15">
      <c r="A319" s="8"/>
      <c r="B319" s="6"/>
      <c r="C319" s="6"/>
      <c r="D319" s="6"/>
      <c r="E319" s="7"/>
      <c r="F319" s="6"/>
      <c r="G319" s="8"/>
      <c r="H319" s="28"/>
    </row>
  </sheetData>
  <sheetProtection algorithmName="SHA-512" hashValue="PeAsr7GZ2B7iuAsSlY7Jl3EzEOIQ5Vp2VdoJ6N6KnzABb6QU74t9UmPUYbacCCdJRh6ERrwfBL6l1BHXNWVtFg==" saltValue="dfrp5HMxW6etAqmbKYD5gA==" spinCount="100000" sheet="1" objects="1" scenarios="1" formatCells="0"/>
  <mergeCells count="146">
    <mergeCell ref="C92:D92"/>
    <mergeCell ref="C93:D93"/>
    <mergeCell ref="C114:D114"/>
    <mergeCell ref="C115:D115"/>
    <mergeCell ref="C116:D116"/>
    <mergeCell ref="C117:D117"/>
    <mergeCell ref="C118:D118"/>
    <mergeCell ref="C112:D112"/>
    <mergeCell ref="C113:D113"/>
    <mergeCell ref="C97:D97"/>
    <mergeCell ref="C94:D94"/>
    <mergeCell ref="C95:D95"/>
    <mergeCell ref="C86:D86"/>
    <mergeCell ref="C87:D87"/>
    <mergeCell ref="C88:D88"/>
    <mergeCell ref="C89:D89"/>
    <mergeCell ref="C90:D90"/>
    <mergeCell ref="C85:D85"/>
    <mergeCell ref="A155:C158"/>
    <mergeCell ref="D155:H158"/>
    <mergeCell ref="A152:B153"/>
    <mergeCell ref="C110:D110"/>
    <mergeCell ref="C111:D111"/>
    <mergeCell ref="C102:D102"/>
    <mergeCell ref="C103:D103"/>
    <mergeCell ref="C104:D104"/>
    <mergeCell ref="C105:D105"/>
    <mergeCell ref="C106:D106"/>
    <mergeCell ref="C96:D96"/>
    <mergeCell ref="C98:D98"/>
    <mergeCell ref="C99:D99"/>
    <mergeCell ref="C100:D100"/>
    <mergeCell ref="C101:D101"/>
    <mergeCell ref="C91:D91"/>
    <mergeCell ref="C130:D130"/>
    <mergeCell ref="C131:D131"/>
    <mergeCell ref="F11:H11"/>
    <mergeCell ref="C3:H6"/>
    <mergeCell ref="C7:H10"/>
    <mergeCell ref="F2:H2"/>
    <mergeCell ref="A3:B6"/>
    <mergeCell ref="A7:B10"/>
    <mergeCell ref="F21:H21"/>
    <mergeCell ref="C13:H16"/>
    <mergeCell ref="C17:H20"/>
    <mergeCell ref="A13:B16"/>
    <mergeCell ref="A17:B20"/>
    <mergeCell ref="C61:D61"/>
    <mergeCell ref="C73:D73"/>
    <mergeCell ref="C74:D74"/>
    <mergeCell ref="C76:D76"/>
    <mergeCell ref="C77:D77"/>
    <mergeCell ref="A12:B12"/>
    <mergeCell ref="A21:B21"/>
    <mergeCell ref="A2:B2"/>
    <mergeCell ref="A11:B11"/>
    <mergeCell ref="C60:D60"/>
    <mergeCell ref="C59:D59"/>
    <mergeCell ref="C54:D54"/>
    <mergeCell ref="C52:D52"/>
    <mergeCell ref="C62:D62"/>
    <mergeCell ref="C28:D28"/>
    <mergeCell ref="C27:D27"/>
    <mergeCell ref="C51:D51"/>
    <mergeCell ref="C50:D50"/>
    <mergeCell ref="C49:D49"/>
    <mergeCell ref="C68:D68"/>
    <mergeCell ref="C67:D67"/>
    <mergeCell ref="C66:D66"/>
    <mergeCell ref="C65:D65"/>
    <mergeCell ref="C64:D64"/>
    <mergeCell ref="C63:D63"/>
    <mergeCell ref="C42:D42"/>
    <mergeCell ref="C43:D43"/>
    <mergeCell ref="C44:D44"/>
    <mergeCell ref="C45:D45"/>
    <mergeCell ref="C46:D46"/>
    <mergeCell ref="C47:D47"/>
    <mergeCell ref="C48:D48"/>
    <mergeCell ref="C36:D36"/>
    <mergeCell ref="C58:D58"/>
    <mergeCell ref="C53:D53"/>
    <mergeCell ref="C56:D56"/>
    <mergeCell ref="C57:D57"/>
    <mergeCell ref="C55:D55"/>
    <mergeCell ref="C137:D137"/>
    <mergeCell ref="C25:D25"/>
    <mergeCell ref="C24:D24"/>
    <mergeCell ref="C80:D80"/>
    <mergeCell ref="C79:D79"/>
    <mergeCell ref="C78:D78"/>
    <mergeCell ref="C69:D69"/>
    <mergeCell ref="C70:D70"/>
    <mergeCell ref="C71:D71"/>
    <mergeCell ref="C72:D72"/>
    <mergeCell ref="C26:D26"/>
    <mergeCell ref="C75:D75"/>
    <mergeCell ref="C41:D41"/>
    <mergeCell ref="C40:D40"/>
    <mergeCell ref="C39:D39"/>
    <mergeCell ref="C38:D38"/>
    <mergeCell ref="C37:D37"/>
    <mergeCell ref="C35:D35"/>
    <mergeCell ref="C34:D34"/>
    <mergeCell ref="C33:D33"/>
    <mergeCell ref="C32:D32"/>
    <mergeCell ref="C31:D31"/>
    <mergeCell ref="C30:D30"/>
    <mergeCell ref="C29:D29"/>
    <mergeCell ref="C108:D108"/>
    <mergeCell ref="C109:D109"/>
    <mergeCell ref="C123:D123"/>
    <mergeCell ref="C124:D124"/>
    <mergeCell ref="C127:D127"/>
    <mergeCell ref="C128:D128"/>
    <mergeCell ref="C129:D129"/>
    <mergeCell ref="C122:D122"/>
    <mergeCell ref="C120:D120"/>
    <mergeCell ref="C121:D121"/>
    <mergeCell ref="C119:D119"/>
    <mergeCell ref="C125:D125"/>
    <mergeCell ref="C126:D126"/>
    <mergeCell ref="C11:D11"/>
    <mergeCell ref="C21:D21"/>
    <mergeCell ref="C148:D148"/>
    <mergeCell ref="C149:D149"/>
    <mergeCell ref="A169:H169"/>
    <mergeCell ref="C139:D139"/>
    <mergeCell ref="C140:D140"/>
    <mergeCell ref="C141:D141"/>
    <mergeCell ref="C142:D142"/>
    <mergeCell ref="C143:D143"/>
    <mergeCell ref="C144:D144"/>
    <mergeCell ref="C145:D145"/>
    <mergeCell ref="C146:D146"/>
    <mergeCell ref="C147:D147"/>
    <mergeCell ref="A160:H160"/>
    <mergeCell ref="D162:H165"/>
    <mergeCell ref="A167:H167"/>
    <mergeCell ref="C132:D132"/>
    <mergeCell ref="C133:D133"/>
    <mergeCell ref="C134:D134"/>
    <mergeCell ref="C135:D135"/>
    <mergeCell ref="C136:D136"/>
    <mergeCell ref="C138:D138"/>
    <mergeCell ref="C107:D107"/>
  </mergeCells>
  <printOptions/>
  <pageMargins left="0.25" right="0.25" top="0.75" bottom="0.75" header="0.3" footer="0.3"/>
  <pageSetup horizontalDpi="300" verticalDpi="300" orientation="portrait" paperSize="9" r:id="rId2"/>
  <headerFooter>
    <oddHeader>&amp;L
&amp;CKlasa 7 /&amp;P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Sotomski</dc:creator>
  <cp:keywords/>
  <dc:description/>
  <cp:lastModifiedBy>Dariusz Sotomski</cp:lastModifiedBy>
  <cp:lastPrinted>2021-06-16T11:00:23Z</cp:lastPrinted>
  <dcterms:created xsi:type="dcterms:W3CDTF">2020-06-02T09:28:00Z</dcterms:created>
  <dcterms:modified xsi:type="dcterms:W3CDTF">2021-07-22T09:45:36Z</dcterms:modified>
  <cp:category/>
  <cp:version/>
  <cp:contentType/>
  <cp:contentStatus/>
</cp:coreProperties>
</file>